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panhuang/Downloads/"/>
    </mc:Choice>
  </mc:AlternateContent>
  <xr:revisionPtr revIDLastSave="0" documentId="13_ncr:1_{25168854-10A2-DA4B-A323-B4EA18A654D5}" xr6:coauthVersionLast="47" xr6:coauthVersionMax="47" xr10:uidLastSave="{00000000-0000-0000-0000-000000000000}"/>
  <bookViews>
    <workbookView xWindow="0" yWindow="500" windowWidth="22040" windowHeight="18600" activeTab="3" xr2:uid="{00000000-000D-0000-FFFF-FFFF00000000}"/>
  </bookViews>
  <sheets>
    <sheet name="壹-總監" sheetId="1" r:id="rId1"/>
    <sheet name="簽名頁面" sheetId="2" r:id="rId2"/>
    <sheet name="上半年度提報" sheetId="3" r:id="rId3"/>
    <sheet name="下半年度提報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4" l="1"/>
  <c r="E82" i="4"/>
  <c r="E68" i="4"/>
  <c r="E60" i="4"/>
  <c r="E47" i="4"/>
  <c r="E30" i="4"/>
  <c r="E20" i="4"/>
  <c r="D6" i="4"/>
  <c r="C9" i="2"/>
  <c r="E43" i="3"/>
  <c r="E37" i="3"/>
  <c r="E33" i="3"/>
  <c r="E27" i="3"/>
  <c r="E18" i="3"/>
  <c r="D6" i="3"/>
  <c r="C8" i="2"/>
  <c r="C10" i="2"/>
</calcChain>
</file>

<file path=xl/sharedStrings.xml><?xml version="1.0" encoding="utf-8"?>
<sst xmlns="http://schemas.openxmlformats.org/spreadsheetml/2006/main" count="612" uniqueCount="274">
  <si>
    <t>2024-25年度地區敘獎</t>
  </si>
  <si>
    <t>提報網址</t>
  </si>
  <si>
    <t>2024-25 各社敘獎提報表單</t>
  </si>
  <si>
    <r>
      <rPr>
        <b/>
        <sz val="14"/>
        <color theme="1"/>
        <rFont val="微軟正黑體"/>
        <family val="2"/>
        <charset val="136"/>
      </rPr>
      <t>壹、總監特別獎</t>
    </r>
    <r>
      <rPr>
        <sz val="14"/>
        <color theme="1"/>
        <rFont val="微軟正黑體"/>
        <family val="2"/>
        <charset val="136"/>
      </rPr>
      <t>(請留意頒獎時間)</t>
    </r>
  </si>
  <si>
    <t>類別</t>
  </si>
  <si>
    <t>編號</t>
  </si>
  <si>
    <t>獎項名稱（地區年會頒獎）</t>
  </si>
  <si>
    <t>備註</t>
  </si>
  <si>
    <t>扶輪社</t>
  </si>
  <si>
    <t>A1</t>
  </si>
  <si>
    <t>地區輔導新扶輪社獎(由委員會提報)</t>
  </si>
  <si>
    <t>由地區統計以RI證書時間 2025年3月1日之前</t>
  </si>
  <si>
    <t>A2</t>
  </si>
  <si>
    <t>地區輔導新扶青社獎(由委員會提報)</t>
  </si>
  <si>
    <t>A3</t>
  </si>
  <si>
    <t>地區輔導新扶少團獎(由委員會提報)</t>
  </si>
  <si>
    <t>由地區統計以RI證書時間2025年3月1日之前</t>
  </si>
  <si>
    <t>A4</t>
  </si>
  <si>
    <t>地區服務功蹟獎(由委員會提報)</t>
  </si>
  <si>
    <t>承辦地區活動之主辦社</t>
  </si>
  <si>
    <t>A5</t>
  </si>
  <si>
    <t>地區年會參加獎100%註冊(由委員會提報)</t>
  </si>
  <si>
    <t>以2024年7月1日出席報告為基準</t>
  </si>
  <si>
    <t>A6</t>
  </si>
  <si>
    <t>100%保羅哈里斯之友扶輪社(每位社友本年度至少捐獻美金1000元)</t>
  </si>
  <si>
    <t>達成日於2025年3月1日前於地區年會頒發，之後者於感恩餐會</t>
  </si>
  <si>
    <t>社員個人</t>
  </si>
  <si>
    <t>B1</t>
  </si>
  <si>
    <t>地區扶輪超我服務獎(由各助理總監提報)</t>
  </si>
  <si>
    <t>請填寫優良服務事蹟，2025年1月31日前提出，委員會提供特定表單</t>
  </si>
  <si>
    <t>B2</t>
  </si>
  <si>
    <t>地區扶輪基金會服務獎(由DRFC與總監提名)</t>
  </si>
  <si>
    <t>請填寫扶輪基金優良事蹟</t>
  </si>
  <si>
    <t>B3</t>
  </si>
  <si>
    <t>地區服務貢獻獎(由委員會提報)</t>
  </si>
  <si>
    <t>參與地區活動執行計劃之社友</t>
  </si>
  <si>
    <t>B4</t>
  </si>
  <si>
    <r>
      <rPr>
        <sz val="12"/>
        <color theme="1"/>
        <rFont val="Microsoft JhengHei"/>
        <family val="2"/>
        <charset val="136"/>
      </rPr>
      <t>地區社員發展貢獻獎</t>
    </r>
    <r>
      <rPr>
        <u/>
        <sz val="12"/>
        <color rgb="FFFF0000"/>
        <rFont val="微軟正黑體"/>
        <family val="2"/>
        <charset val="136"/>
      </rPr>
      <t>(由各社提報)</t>
    </r>
  </si>
  <si>
    <t>年度引薦三名以上新社友(提供社友名單)，2025年1月31日前提出</t>
  </si>
  <si>
    <t>B5</t>
  </si>
  <si>
    <r>
      <rPr>
        <sz val="12"/>
        <color theme="1"/>
        <rFont val="Microsoft JhengHei"/>
        <family val="2"/>
        <charset val="136"/>
      </rPr>
      <t>個人巨額捐獻獎(</t>
    </r>
    <r>
      <rPr>
        <u/>
        <sz val="12"/>
        <color rgb="FFFF0000"/>
        <rFont val="微軟正黑體"/>
        <family val="2"/>
        <charset val="136"/>
      </rPr>
      <t>由各社提報</t>
    </r>
    <r>
      <rPr>
        <sz val="12"/>
        <color theme="1"/>
        <rFont val="微軟正黑體"/>
        <family val="2"/>
        <charset val="136"/>
      </rPr>
      <t>)</t>
    </r>
  </si>
  <si>
    <t>統計表由地區辦公室發出，2025年1月31日前提出</t>
  </si>
  <si>
    <t>B6</t>
  </si>
  <si>
    <t>其他獎項:新社顧問獎(由委員會提報)</t>
  </si>
  <si>
    <t>獎項名稱（感恩餐會頒獎）</t>
  </si>
  <si>
    <t>由地區統計以RI證書時間 2025年3月1日之後</t>
  </si>
  <si>
    <t>由地區統計以RI證書時間2025年3月1日之後</t>
  </si>
  <si>
    <t>地區社員發展卓越獎(淨成長10位以上)</t>
  </si>
  <si>
    <t>由地區統計(不含寶眷社友)以2025年7月1日出席報告為基準</t>
  </si>
  <si>
    <t>社區社員發展特優獎(淨成長5位以上)</t>
  </si>
  <si>
    <t>寶尊眷社友維持率100%</t>
  </si>
  <si>
    <t>由地區統計(單身除外)以2025年7月1日出席報告為基準</t>
  </si>
  <si>
    <t>A7</t>
  </si>
  <si>
    <t>地區扶輪基金發展貢獻獎(達年度基本目標)</t>
  </si>
  <si>
    <t>年度基本目標於2024年7月之後公告</t>
  </si>
  <si>
    <t>A8</t>
  </si>
  <si>
    <t>100%扶輪基金捐獻社-每位社友皆有捐獻至少US25且人平均100（不限捐獻項目）</t>
  </si>
  <si>
    <t>以TRF報表基準</t>
  </si>
  <si>
    <t>A9</t>
  </si>
  <si>
    <t>EREY社-每位社友皆有捐獻至少US25且人平均100（年度基金）</t>
  </si>
  <si>
    <t>A10</t>
  </si>
  <si>
    <t>社員</t>
  </si>
  <si>
    <t>獎項名稱（各社授證頒獎）</t>
  </si>
  <si>
    <t>扶輪運動耆老特別獎(由各社提報)年齡80+社齡20</t>
  </si>
  <si>
    <t>註明年齡及社齡於第一季提報</t>
  </si>
  <si>
    <t>扶輪運動耆老獎(由各社提報)80歲+10年</t>
  </si>
  <si>
    <t>2024-25年度扶輪社敘獎辦法簽署單</t>
  </si>
  <si>
    <t>所屬分區：</t>
  </si>
  <si>
    <t>所屬扶輪社：</t>
  </si>
  <si>
    <r>
      <rPr>
        <sz val="14"/>
        <color theme="1"/>
        <rFont val="Microsoft JhengHei"/>
        <family val="2"/>
        <charset val="136"/>
      </rPr>
      <t>評比類別 :</t>
    </r>
    <r>
      <rPr>
        <sz val="14"/>
        <color theme="1"/>
        <rFont val="Arial"/>
        <family val="2"/>
      </rPr>
      <t xml:space="preserve">  </t>
    </r>
  </si>
  <si>
    <t>社員人數 :</t>
  </si>
  <si>
    <t>凖時提報者另額外再總分5%（以上下半年分）</t>
  </si>
  <si>
    <t>項目</t>
  </si>
  <si>
    <t>分數</t>
  </si>
  <si>
    <t>上半年度</t>
  </si>
  <si>
    <t>下半年度</t>
  </si>
  <si>
    <t>總分</t>
  </si>
  <si>
    <t>社長簽名</t>
  </si>
  <si>
    <t>助理總監簽名</t>
  </si>
  <si>
    <t>本單僅需與下半年度提報時一併附上</t>
  </si>
  <si>
    <t>上半年度總分</t>
  </si>
  <si>
    <t>給分</t>
  </si>
  <si>
    <t>得分</t>
  </si>
  <si>
    <t>A社務服務</t>
  </si>
  <si>
    <t>足額參加地區各場訓練會及繳費（每場10分）</t>
  </si>
  <si>
    <t>10分起</t>
  </si>
  <si>
    <t>分</t>
  </si>
  <si>
    <t>獎助金+PETS+DTA</t>
  </si>
  <si>
    <t>主辦/協辦24-25年度訓練會或地區活動（主辦20分/協辦5分）</t>
  </si>
  <si>
    <t>5分起</t>
  </si>
  <si>
    <t>完成地區辦公室分攤金繳交400/每人</t>
  </si>
  <si>
    <t>參加地帶研習會(每人2分)或贊助 2萬元以上(5分)</t>
  </si>
  <si>
    <t>2分起</t>
  </si>
  <si>
    <t>完成台灣扶輪總會會費繳交於12月31日前繳交 100/每人每年</t>
  </si>
  <si>
    <t>5分</t>
  </si>
  <si>
    <r>
      <rPr>
        <sz val="12"/>
        <color theme="1"/>
        <rFont val="微軟正黑體"/>
        <family val="2"/>
        <charset val="136"/>
      </rPr>
      <t>跨地區</t>
    </r>
    <r>
      <rPr>
        <sz val="12"/>
        <color theme="1"/>
        <rFont val="微軟正黑體"/>
        <family val="2"/>
        <charset val="136"/>
      </rPr>
      <t>公益路跑(每人1分)基</t>
    </r>
    <r>
      <rPr>
        <sz val="12"/>
        <color theme="1"/>
        <rFont val="微軟正黑體"/>
        <family val="2"/>
        <charset val="136"/>
      </rPr>
      <t>宜花地區有參加就5分</t>
    </r>
  </si>
  <si>
    <t>1分起</t>
  </si>
  <si>
    <t>100%繳交扶輪月刊上半年350/每人</t>
  </si>
  <si>
    <t>按時於7月31日以前繳交RI半年報告即會員會費者</t>
  </si>
  <si>
    <t>3分</t>
  </si>
  <si>
    <t>10分</t>
  </si>
  <si>
    <t>9月30日前完成設定加10分</t>
  </si>
  <si>
    <t>公益單車環島(只要有參加就有10分)</t>
  </si>
  <si>
    <t>小計</t>
  </si>
  <si>
    <t>B職業服務</t>
  </si>
  <si>
    <t>積極參與提供就業資訊與實習機會給當地學校學生(每位5份)(最高20分)</t>
  </si>
  <si>
    <t>請填表格</t>
  </si>
  <si>
    <t>上半年度有職業服務為主題的例會(每位2份)(最高6分)</t>
  </si>
  <si>
    <t>20分</t>
  </si>
  <si>
    <t>C社區服務</t>
  </si>
  <si>
    <t>C1</t>
  </si>
  <si>
    <r>
      <rPr>
        <sz val="12"/>
        <color theme="1"/>
        <rFont val="Microsoft JhengHei"/>
        <family val="2"/>
        <charset val="136"/>
      </rPr>
      <t>參與社內舉辦的社區服務(每次每</t>
    </r>
    <r>
      <rPr>
        <b/>
        <sz val="12"/>
        <color theme="1"/>
        <rFont val="微軟正黑體"/>
        <family val="2"/>
        <charset val="136"/>
      </rPr>
      <t>人</t>
    </r>
    <r>
      <rPr>
        <sz val="12"/>
        <color theme="1"/>
        <rFont val="微軟正黑體"/>
        <family val="2"/>
        <charset val="136"/>
      </rPr>
      <t>1分)最高50分</t>
    </r>
  </si>
  <si>
    <t>1分</t>
  </si>
  <si>
    <r>
      <rPr>
        <sz val="12"/>
        <color theme="1"/>
        <rFont val="Microsoft JhengHei"/>
        <family val="2"/>
        <charset val="136"/>
      </rPr>
      <t>含寶尊眷，</t>
    </r>
    <r>
      <rPr>
        <sz val="12"/>
        <color rgb="FFFF0000"/>
        <rFont val="Microsoft JhengHei"/>
        <family val="2"/>
        <charset val="136"/>
      </rPr>
      <t>請填表格</t>
    </r>
  </si>
  <si>
    <t>C2</t>
  </si>
  <si>
    <r>
      <rPr>
        <sz val="12"/>
        <color theme="1"/>
        <rFont val="Microsoft JhengHei"/>
        <family val="2"/>
        <charset val="136"/>
      </rPr>
      <t>參與分區舉辦之社區服務活動</t>
    </r>
    <r>
      <rPr>
        <sz val="12"/>
        <color theme="1"/>
        <rFont val="微軟正黑體"/>
        <family val="2"/>
        <charset val="136"/>
      </rPr>
      <t>(每項服務5分)最多50分</t>
    </r>
  </si>
  <si>
    <t>C3</t>
  </si>
  <si>
    <t>參與扶輪公益網捐贈物資媒合成功(1件2分)最多10分</t>
  </si>
  <si>
    <t>2分</t>
  </si>
  <si>
    <t>D國際服務</t>
  </si>
  <si>
    <t>D1</t>
  </si>
  <si>
    <t xml:space="preserve">現金捐助台幣25,000（5分）指定保羅2000元(10分)或義工服務（每位5分）來支持一項世界社區服務計劃(W.C.S) </t>
  </si>
  <si>
    <t>E青少年服務</t>
  </si>
  <si>
    <t>E1</t>
  </si>
  <si>
    <t>推薦青少年領袖獎成長營(RYLA)活動(每名5分)或贊助每$5000（5分）</t>
  </si>
  <si>
    <t>E2</t>
  </si>
  <si>
    <t>達成RI設定扶青社應達成的目標並經輔導社遞件獲獎(扶輪扶青獎)</t>
  </si>
  <si>
    <t>E3</t>
  </si>
  <si>
    <t>達成RI設定扶少團應達成的目標並經輔導社遞件獲獎(扶輪扶少獎)</t>
  </si>
  <si>
    <t>貳、扶輪社敘獎辦法-下半年度自評提報表</t>
  </si>
  <si>
    <t>提報時間: 2025年6月30日前(所有活動都是以2025年1月1日-6月30日為準提報)</t>
  </si>
  <si>
    <t>下半年度總分</t>
  </si>
  <si>
    <t>100%繳交扶輪月刊下半年350/每人</t>
  </si>
  <si>
    <t>各社按時於1月31日以前繳交RI半年報告即會員會費者</t>
  </si>
  <si>
    <t>30分起</t>
  </si>
  <si>
    <t>3月31日前達成加10分</t>
  </si>
  <si>
    <t>參加地區年會社友80%</t>
  </si>
  <si>
    <t>以2024年7月1日出席報告為基準每增加10%+10分</t>
  </si>
  <si>
    <t>參加地區年會寶眷或尊眷社友 60%</t>
  </si>
  <si>
    <t>參加總監盃高爾夫球賽(每位5分)(最高20分)</t>
  </si>
  <si>
    <t>註冊2025加拿大國際年會(每名10分)</t>
  </si>
  <si>
    <t>註冊2026台北國際年會(每名10分)</t>
  </si>
  <si>
    <t>提供總監月報文稿被刊登者(每篇5分)</t>
  </si>
  <si>
    <t>擔任世界壯年運動大會志工每人2分(含寶眷)</t>
  </si>
  <si>
    <t>A11</t>
  </si>
  <si>
    <t>報名地區羽球賽(每位5分)(最高20分)</t>
  </si>
  <si>
    <t>A12</t>
  </si>
  <si>
    <t>其他傑出的社務服務經評審會認可者</t>
  </si>
  <si>
    <t>其它績優事項 述明事蹟經核可每項5分(不限項數惟同一事蹟應合併計算)</t>
  </si>
  <si>
    <t>下半年度有職業服務為主題的例會(每位2份)(最高6分)</t>
  </si>
  <si>
    <t>B7</t>
  </si>
  <si>
    <t>其他傑出的職業服務經評審會認可者</t>
  </si>
  <si>
    <r>
      <rPr>
        <sz val="12"/>
        <color rgb="FFFF0000"/>
        <rFont val="Microsoft JhengHei"/>
        <family val="2"/>
        <charset val="136"/>
      </rPr>
      <t>請填表格</t>
    </r>
    <r>
      <rPr>
        <sz val="12"/>
        <color theme="1"/>
        <rFont val="Microsoft JhengHei"/>
        <family val="2"/>
        <charset val="136"/>
      </rPr>
      <t>其它績優事項 述明事蹟經核可每項5分(不限項數惟同一事蹟應合併計算)</t>
    </r>
  </si>
  <si>
    <r>
      <rPr>
        <sz val="12"/>
        <color theme="1"/>
        <rFont val="Microsoft JhengHei"/>
        <family val="2"/>
        <charset val="136"/>
      </rPr>
      <t>參與社內舉辦的社區服務(每次每</t>
    </r>
    <r>
      <rPr>
        <b/>
        <sz val="12"/>
        <color theme="1"/>
        <rFont val="微軟正黑體"/>
        <family val="2"/>
        <charset val="136"/>
      </rPr>
      <t>人</t>
    </r>
    <r>
      <rPr>
        <sz val="12"/>
        <color theme="1"/>
        <rFont val="微軟正黑體"/>
        <family val="2"/>
        <charset val="136"/>
      </rPr>
      <t>1分)最高50分</t>
    </r>
  </si>
  <si>
    <t>含寶尊眷，請填表格</t>
  </si>
  <si>
    <r>
      <rPr>
        <sz val="12"/>
        <color theme="1"/>
        <rFont val="Microsoft JhengHei"/>
        <family val="2"/>
        <charset val="136"/>
      </rPr>
      <t>參與分區舉辦之社區服務活動</t>
    </r>
    <r>
      <rPr>
        <sz val="12"/>
        <color theme="1"/>
        <rFont val="微軟正黑體"/>
        <family val="2"/>
        <charset val="136"/>
      </rPr>
      <t>(每項服務5分)最多50分</t>
    </r>
  </si>
  <si>
    <t>C4</t>
  </si>
  <si>
    <r>
      <rPr>
        <sz val="12"/>
        <color rgb="FFFF0000"/>
        <rFont val="Microsoft JhengHei"/>
        <family val="2"/>
        <charset val="136"/>
      </rPr>
      <t>請填表格</t>
    </r>
    <r>
      <rPr>
        <sz val="12"/>
        <color theme="1"/>
        <rFont val="Microsoft JhengHei"/>
        <family val="2"/>
        <charset val="136"/>
      </rPr>
      <t>其它績優事項 述明事蹟經核可每項5分(不限項數惟同一事蹟應合併計算)</t>
    </r>
  </si>
  <si>
    <t>D社員發展</t>
  </si>
  <si>
    <t>社員淨成長，不含寶尊眷社友(每名20分)</t>
  </si>
  <si>
    <t>20分起</t>
  </si>
  <si>
    <t>D2</t>
  </si>
  <si>
    <t>社員淨成長率10%以上，不含寶尊眷社友或淨成長3位含以上</t>
  </si>
  <si>
    <t>每增加10%+30分</t>
  </si>
  <si>
    <t>D3</t>
  </si>
  <si>
    <t>寶眷社友留住率以40%基準</t>
  </si>
  <si>
    <t>每增加10%+10分</t>
  </si>
  <si>
    <t>D4</t>
  </si>
  <si>
    <t>社員留住率96%以上</t>
  </si>
  <si>
    <t>30分</t>
  </si>
  <si>
    <t>以2024年7月1日為基準</t>
  </si>
  <si>
    <t>D5</t>
  </si>
  <si>
    <t>成功推薦扶輪基金會計劃前受獎人入社(每名5分)</t>
  </si>
  <si>
    <t>RYE、NGSE、RYLA、中華扶輪獎學金學生、扶少成為社友或扶青社友</t>
  </si>
  <si>
    <t>D6</t>
  </si>
  <si>
    <t>輔導成立新社(每社100分)</t>
  </si>
  <si>
    <t>100分</t>
  </si>
  <si>
    <t>D7</t>
  </si>
  <si>
    <t>輔導或成立(新)社區服務團RCC(新團20分/輔導10分 )</t>
  </si>
  <si>
    <t>E扶輪基金</t>
  </si>
  <si>
    <t>扶輪基金捐獻(每USD1,000/10分)</t>
  </si>
  <si>
    <r>
      <rPr>
        <sz val="12"/>
        <color theme="1"/>
        <rFont val="Microsoft JhengHei"/>
        <family val="2"/>
        <charset val="136"/>
      </rPr>
      <t>本年度巨額捐獻(捐獻金額USD</t>
    </r>
    <r>
      <rPr>
        <sz val="12"/>
        <color theme="1"/>
        <rFont val="Arial"/>
        <family val="2"/>
      </rPr>
      <t>10,000</t>
    </r>
    <r>
      <rPr>
        <sz val="12"/>
        <color theme="1"/>
        <rFont val="Arial"/>
        <family val="2"/>
      </rPr>
      <t>/人 )(每名30分)/
累計達各表彰等級 )(每名15分)</t>
    </r>
  </si>
  <si>
    <t>15分起</t>
  </si>
  <si>
    <t>本年度承諾冠名基金(每名30分)</t>
  </si>
  <si>
    <t>E4</t>
  </si>
  <si>
    <t>遺贈捐獻(每名至少承諾USD10,000)(每名20分)</t>
  </si>
  <si>
    <t>E5</t>
  </si>
  <si>
    <t>E6</t>
  </si>
  <si>
    <t>E7</t>
  </si>
  <si>
    <t>100%保羅哈里斯之友扶輪社</t>
  </si>
  <si>
    <t>50分</t>
  </si>
  <si>
    <t>本年度達成者</t>
  </si>
  <si>
    <t>E8</t>
  </si>
  <si>
    <t>成為AKS會員(每名100分)</t>
  </si>
  <si>
    <t>100分起</t>
  </si>
  <si>
    <t>E9</t>
  </si>
  <si>
    <t>捐獻中華扶輪教育基金(個人捐贈1萬元以上，每名可得3分)</t>
  </si>
  <si>
    <t>3分起</t>
  </si>
  <si>
    <t>E10</t>
  </si>
  <si>
    <t>成為中華扶輪教育基金會榮譽董事(每名可得50分)</t>
  </si>
  <si>
    <t>50分起</t>
  </si>
  <si>
    <t>F國際服務</t>
  </si>
  <si>
    <t>F1</t>
  </si>
  <si>
    <t>推薦V.T.T團員並獲得派遣者(每名5分)</t>
  </si>
  <si>
    <t>F2</t>
  </si>
  <si>
    <t>參加扶輪友誼交換(每名3分)</t>
  </si>
  <si>
    <t>F3</t>
  </si>
  <si>
    <t>F4</t>
  </si>
  <si>
    <t>主辦扶輪基金會地區獎助金計劃</t>
  </si>
  <si>
    <t>F5</t>
  </si>
  <si>
    <t>其他傑出的國際服務經評審會認可者</t>
  </si>
  <si>
    <r>
      <rPr>
        <sz val="12"/>
        <color rgb="FFFF0000"/>
        <rFont val="Microsoft JhengHei"/>
        <family val="2"/>
        <charset val="136"/>
      </rPr>
      <t>請填表格</t>
    </r>
    <r>
      <rPr>
        <sz val="12"/>
        <color theme="1"/>
        <rFont val="Microsoft JhengHei"/>
        <family val="2"/>
        <charset val="136"/>
      </rPr>
      <t>其它績優事項 述明事蹟經核可每項5分(不限項數惟同一事蹟應合併計算)</t>
    </r>
  </si>
  <si>
    <t>G青少年服務</t>
  </si>
  <si>
    <t>G1</t>
  </si>
  <si>
    <t>輔導或新成立扶輪少年服務團(成立新團50分/輔導20分)</t>
  </si>
  <si>
    <t>G2</t>
  </si>
  <si>
    <t>輔導或新成立扶輪青年服務社(成立新社50分/輔導20分)</t>
  </si>
  <si>
    <t>G3</t>
  </si>
  <si>
    <t>Inbound+Outbound+合格備取</t>
  </si>
  <si>
    <t>G4</t>
  </si>
  <si>
    <t>擔任扶少團交流的接待社或派遣社(每名10分)</t>
  </si>
  <si>
    <t>G5</t>
  </si>
  <si>
    <t>擔任新世代(NGSE)的接待社或派遣社(每名10分)</t>
  </si>
  <si>
    <t>G6</t>
  </si>
  <si>
    <t>繳交足額青少年服務分攤金</t>
  </si>
  <si>
    <t>G7</t>
  </si>
  <si>
    <t>推薦地區扶少活動(每名5分)或贊助每$5000（5分）</t>
  </si>
  <si>
    <t>G8</t>
  </si>
  <si>
    <t>推薦NGSE活動(每名5分)或贊助每$5000（5分）</t>
  </si>
  <si>
    <t>G9</t>
  </si>
  <si>
    <t>推薦地區成年禮活動(每名5分)或贊助每$5000（5分）</t>
  </si>
  <si>
    <t>G10</t>
  </si>
  <si>
    <t>G11</t>
  </si>
  <si>
    <t>其他傑出的青少年服務經評審會認可</t>
  </si>
  <si>
    <t>H公共形象</t>
  </si>
  <si>
    <t>H1</t>
  </si>
  <si>
    <t>宣導扶輪理念及服務並獲得平面或電子媒體顯著報導者(最高10分)</t>
  </si>
  <si>
    <t>H2</t>
  </si>
  <si>
    <t>刊登一個公益廣告或看板有利於扶輪公共形象和大家分享扶輪</t>
  </si>
  <si>
    <t>執行扶輪視覺辨識準則(更新扶輪相關旗幟)</t>
  </si>
  <si>
    <t>拍攝扶輪社服務影片或投稿RI文章、影片或照片(一項30分),得獎最高50分,另選出5-10支各社服務影片在年會撥放</t>
  </si>
  <si>
    <t>其他傑出公共形象經評審認可者</t>
  </si>
  <si>
    <r>
      <rPr>
        <sz val="12"/>
        <color rgb="FFFF0000"/>
        <rFont val="Microsoft JhengHei"/>
        <family val="2"/>
        <charset val="136"/>
      </rPr>
      <t>請填表格</t>
    </r>
    <r>
      <rPr>
        <sz val="12"/>
        <color theme="1"/>
        <rFont val="Microsoft JhengHei"/>
        <family val="2"/>
        <charset val="136"/>
      </rPr>
      <t>其它績優事項 述明事蹟經核可每項5分(不限項數惟同一事蹟應合併計算)</t>
    </r>
  </si>
  <si>
    <t>2024年8月15日前提交RI</t>
    <phoneticPr fontId="28" type="noConversion"/>
  </si>
  <si>
    <t>上半年度有社友發表職業分類之演講(每位2份)(最高6分)</t>
    <phoneticPr fontId="28" type="noConversion"/>
  </si>
  <si>
    <t>上半年度舉辦職業參觀(每項5分)（最高15）</t>
    <phoneticPr fontId="28" type="noConversion"/>
  </si>
  <si>
    <t>上半年度舉辦社區職業服務(每次5分)（最高15）</t>
    <phoneticPr fontId="28" type="noConversion"/>
  </si>
  <si>
    <t>上半年度積極參與地區職業交流手冊贊助</t>
    <phoneticPr fontId="28" type="noConversion"/>
  </si>
  <si>
    <t>下半年度舉辦職業參觀(每項5分)（最高15）</t>
    <phoneticPr fontId="28" type="noConversion"/>
  </si>
  <si>
    <t>下半年度舉辦社區職業服務(每次5分)（最高15）</t>
    <phoneticPr fontId="28" type="noConversion"/>
  </si>
  <si>
    <t>下半年度積極參與地區職業交流手冊贊助</t>
    <phoneticPr fontId="28" type="noConversion"/>
  </si>
  <si>
    <t>30分</t>
    <phoneticPr fontId="28" type="noConversion"/>
  </si>
  <si>
    <t>登錄RCC扶輪目標(設定目標30分)</t>
    <phoneticPr fontId="28" type="noConversion"/>
  </si>
  <si>
    <t>登錄RCC扶輪目標(完成RI社長獎70分)</t>
    <phoneticPr fontId="28" type="noConversion"/>
  </si>
  <si>
    <t>70分起</t>
    <phoneticPr fontId="28" type="noConversion"/>
  </si>
  <si>
    <t>H3</t>
    <phoneticPr fontId="28" type="noConversion"/>
  </si>
  <si>
    <t>H4</t>
    <phoneticPr fontId="28" type="noConversion"/>
  </si>
  <si>
    <t>H5</t>
    <phoneticPr fontId="28" type="noConversion"/>
  </si>
  <si>
    <t>備註提報表格請點選</t>
  </si>
  <si>
    <t>提報時間: 2024年12月31日前(所有活動都是以2024年12月31日前為準提報)</t>
    <phoneticPr fontId="28" type="noConversion"/>
  </si>
  <si>
    <t>貳、扶輪社敘獎辦法-上半年度自評提報表</t>
    <phoneticPr fontId="28" type="noConversion"/>
  </si>
  <si>
    <t xml:space="preserve">(大型扶輪社:50人以上，中型扶輪社:30人以上，小型扶輪社:29人以下) </t>
    <phoneticPr fontId="28" type="noConversion"/>
  </si>
  <si>
    <r>
      <rPr>
        <u/>
        <sz val="15"/>
        <color theme="10"/>
        <rFont val="Calibri"/>
        <family val="2"/>
        <charset val="136"/>
        <scheme val="minor"/>
      </rPr>
      <t>總分提報請點選</t>
    </r>
    <phoneticPr fontId="28" type="noConversion"/>
  </si>
  <si>
    <t>分數提報請點選</t>
  </si>
  <si>
    <t>主辦扶輪基金會全球獎助金計劃(已授權案件)30分、
國際夥伴社5分</t>
    <phoneticPr fontId="28" type="noConversion"/>
  </si>
  <si>
    <t>積極參與提供就業資訊與實習機會給當地學校學生
(每位5份)(最高20分)</t>
    <phoneticPr fontId="28" type="noConversion"/>
  </si>
  <si>
    <t>下午年度有社友發表職業分類之演講(每位2份)
(最高6分)</t>
    <phoneticPr fontId="28" type="noConversion"/>
  </si>
  <si>
    <t>其他傑出的社區服務經評審會認可者(如捐血)和C1不重複</t>
    <phoneticPr fontId="28" type="noConversion"/>
  </si>
  <si>
    <t>EREY社-每位社友皆有捐獻至少US25且人平均100
（年度基金）</t>
    <phoneticPr fontId="28" type="noConversion"/>
  </si>
  <si>
    <t>擔任扶輪青少年交換(RYE)的接待社或候選的派遣社
(每名10分)</t>
    <phoneticPr fontId="28" type="noConversion"/>
  </si>
  <si>
    <t>推薦青年就業輔導活動(每名5分)或贊助每$5000
（5分）</t>
    <phoneticPr fontId="28" type="noConversion"/>
  </si>
  <si>
    <t>提報方式，地區辦公室會公文通知並請點選以下連結將總分填入，並上傳此表單</t>
    <phoneticPr fontId="28" type="noConversion"/>
  </si>
  <si>
    <r>
      <rPr>
        <sz val="12"/>
        <color rgb="FFFF0000"/>
        <rFont val="Microsoft JhengHei"/>
        <family val="2"/>
        <charset val="136"/>
      </rPr>
      <t>請填表格</t>
    </r>
    <r>
      <rPr>
        <sz val="12"/>
        <color theme="1"/>
        <rFont val="Microsoft JhengHei"/>
        <family val="2"/>
        <charset val="136"/>
      </rPr>
      <t>其它績優事項 述明事蹟經核可每項5分(不限項數惟同一事蹟應合併計算)</t>
    </r>
    <phoneticPr fontId="28" type="noConversion"/>
  </si>
  <si>
    <t>請填表格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</si>
</sst>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2"/>
      <color theme="1"/>
      <name val="Calibri"/>
      <scheme val="minor"/>
    </font>
    <font>
      <sz val="18"/>
      <color theme="1"/>
      <name val="Microsoft JhengHei"/>
      <family val="2"/>
      <charset val="136"/>
    </font>
    <font>
      <sz val="10"/>
      <color theme="1"/>
      <name val="PMingLiu"/>
      <family val="1"/>
      <charset val="136"/>
    </font>
    <font>
      <sz val="14"/>
      <color theme="1"/>
      <name val="Microsoft JhengHei"/>
      <family val="2"/>
      <charset val="136"/>
    </font>
    <font>
      <sz val="12"/>
      <name val="Calibri"/>
      <family val="2"/>
    </font>
    <font>
      <u/>
      <sz val="15"/>
      <color rgb="FF0000FF"/>
      <name val="PMingLiU"/>
      <family val="1"/>
      <charset val="136"/>
    </font>
    <font>
      <sz val="10"/>
      <color theme="1"/>
      <name val="Microsoft JhengHei"/>
      <family val="2"/>
      <charset val="136"/>
    </font>
    <font>
      <sz val="12"/>
      <color theme="1"/>
      <name val="PMingLiU"/>
      <family val="1"/>
      <charset val="136"/>
    </font>
    <font>
      <sz val="12"/>
      <color theme="1"/>
      <name val="Microsoft JhengHei"/>
      <family val="2"/>
      <charset val="136"/>
    </font>
    <font>
      <sz val="8"/>
      <color theme="1"/>
      <name val="Microsoft JhengHei"/>
      <family val="2"/>
      <charset val="136"/>
    </font>
    <font>
      <sz val="11"/>
      <color theme="1"/>
      <name val="PMingLiU"/>
      <family val="1"/>
      <charset val="136"/>
    </font>
    <font>
      <sz val="16"/>
      <color theme="1"/>
      <name val="Microsoft JhengHei"/>
      <family val="2"/>
      <charset val="136"/>
    </font>
    <font>
      <sz val="12"/>
      <color theme="1"/>
      <name val="Calibri"/>
      <family val="2"/>
      <scheme val="minor"/>
    </font>
    <font>
      <sz val="12"/>
      <color rgb="FFFF0000"/>
      <name val="Microsoft JhengHei"/>
      <family val="2"/>
      <charset val="136"/>
    </font>
    <font>
      <sz val="14"/>
      <color rgb="FF1F1F1F"/>
      <name val="&quot;Google Sans&quot;"/>
    </font>
    <font>
      <b/>
      <sz val="18"/>
      <color theme="1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sz val="15"/>
      <color theme="1"/>
      <name val="Microsoft JhengHei"/>
      <family val="2"/>
      <charset val="136"/>
    </font>
    <font>
      <sz val="15"/>
      <color rgb="FFFF0000"/>
      <name val="Microsoft JhengHei"/>
      <family val="2"/>
      <charset val="136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u/>
      <sz val="12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theme="1"/>
      <name val="Arial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Arial"/>
      <family val="2"/>
    </font>
    <font>
      <sz val="9"/>
      <name val="Calibri"/>
      <family val="3"/>
      <charset val="136"/>
      <scheme val="minor"/>
    </font>
    <font>
      <u/>
      <sz val="12"/>
      <color theme="10"/>
      <name val="Calibri"/>
      <family val="2"/>
      <scheme val="minor"/>
    </font>
    <font>
      <u/>
      <sz val="15"/>
      <color theme="10"/>
      <name val="Calibri"/>
      <family val="2"/>
      <scheme val="minor"/>
    </font>
    <font>
      <u/>
      <sz val="15"/>
      <color theme="10"/>
      <name val="Calibri"/>
      <family val="2"/>
      <charset val="136"/>
      <scheme val="minor"/>
    </font>
    <font>
      <sz val="16"/>
      <color rgb="FFFF0000"/>
      <name val="Microsoft JhengHei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DE9D9"/>
        <bgColor rgb="FFFDE9D9"/>
      </patternFill>
    </fill>
    <fill>
      <patternFill patternType="solid">
        <fgColor rgb="FFEAF1DD"/>
        <bgColor rgb="FFEAF1DD"/>
      </patternFill>
    </fill>
    <fill>
      <patternFill patternType="solid">
        <fgColor rgb="FFCCCCCC"/>
        <bgColor rgb="FFCCCCCC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1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0" xfId="0" applyFont="1" applyAlignment="1">
      <alignment horizontal="center" vertical="center" textRotation="255" wrapText="1"/>
    </xf>
    <xf numFmtId="0" fontId="8" fillId="0" borderId="0" xfId="0" applyFont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textRotation="255" wrapText="1"/>
    </xf>
    <xf numFmtId="0" fontId="8" fillId="4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8" fillId="5" borderId="5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right"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1" xfId="0" applyFont="1" applyBorder="1" applyAlignment="1">
      <alignment horizontal="right" vertical="center" wrapText="1"/>
    </xf>
    <xf numFmtId="0" fontId="8" fillId="0" borderId="25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5" borderId="5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5" borderId="7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4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21" xfId="0" applyFont="1" applyBorder="1" applyAlignment="1">
      <alignment horizontal="right" vertical="center"/>
    </xf>
    <xf numFmtId="0" fontId="8" fillId="0" borderId="24" xfId="0" applyFont="1" applyBorder="1" applyAlignment="1">
      <alignment vertical="center"/>
    </xf>
    <xf numFmtId="0" fontId="8" fillId="0" borderId="26" xfId="0" applyFont="1" applyBorder="1" applyAlignment="1">
      <alignment horizontal="right" vertical="center"/>
    </xf>
    <xf numFmtId="0" fontId="8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vertical="center" wrapText="1"/>
    </xf>
    <xf numFmtId="0" fontId="8" fillId="0" borderId="17" xfId="0" applyFont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2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8" fillId="5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8" fillId="0" borderId="8" xfId="0" applyFont="1" applyBorder="1" applyAlignment="1">
      <alignment vertical="center" textRotation="255" wrapText="1"/>
    </xf>
    <xf numFmtId="0" fontId="8" fillId="0" borderId="8" xfId="0" applyFont="1" applyBorder="1" applyAlignment="1">
      <alignment vertical="center" textRotation="255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vertical="center" wrapText="1"/>
    </xf>
    <xf numFmtId="0" fontId="30" fillId="0" borderId="0" xfId="1" applyFont="1" applyAlignment="1">
      <alignment vertical="center" wrapText="1"/>
    </xf>
    <xf numFmtId="0" fontId="30" fillId="0" borderId="0" xfId="1" applyFont="1" applyAlignment="1">
      <alignment vertical="center"/>
    </xf>
    <xf numFmtId="0" fontId="20" fillId="0" borderId="8" xfId="0" applyFont="1" applyBorder="1" applyAlignment="1">
      <alignment vertical="top" textRotation="255"/>
    </xf>
    <xf numFmtId="0" fontId="19" fillId="0" borderId="8" xfId="0" applyFont="1" applyBorder="1" applyAlignment="1">
      <alignment vertical="top" textRotation="255"/>
    </xf>
    <xf numFmtId="0" fontId="8" fillId="5" borderId="30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30" fillId="0" borderId="0" xfId="1" applyFont="1" applyAlignment="1">
      <alignment horizontal="left" vertical="center" wrapText="1"/>
    </xf>
    <xf numFmtId="0" fontId="8" fillId="0" borderId="11" xfId="0" applyFont="1" applyBorder="1" applyAlignment="1">
      <alignment vertical="center" textRotation="255"/>
    </xf>
    <xf numFmtId="0" fontId="13" fillId="0" borderId="10" xfId="0" applyFont="1" applyBorder="1" applyAlignment="1">
      <alignment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RXxEb6mS-84d38ewLhTTm4at9OLQHsoxdAOMp8qzGKc/edit?usp=sharin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forms.gle/9UWcVcBrthUA8AsL9" TargetMode="External"/><Relationship Id="rId1" Type="http://schemas.openxmlformats.org/officeDocument/2006/relationships/hyperlink" Target="https://docs.google.com/spreadsheets/d/1ND4vQlm-sBN01VJZPJCMF3iT5LjAZDTLkwLJZ1dzkME/edit?usp=shar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gle/dbdQ2mhfFZKHDMYU7" TargetMode="External"/><Relationship Id="rId1" Type="http://schemas.openxmlformats.org/officeDocument/2006/relationships/hyperlink" Target="https://docs.google.com/spreadsheets/d/1pI0zYNXm0P2R3Mmw2__eIX3HNj3QnRs3oWsjb4mPHl8/edit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0" workbookViewId="0">
      <selection activeCell="C22" sqref="C22"/>
    </sheetView>
  </sheetViews>
  <sheetFormatPr baseColWidth="10" defaultColWidth="11.1640625" defaultRowHeight="15" customHeight="1"/>
  <cols>
    <col min="1" max="1" width="4.5" customWidth="1"/>
    <col min="2" max="2" width="5.5" customWidth="1"/>
    <col min="3" max="3" width="41.5" customWidth="1"/>
    <col min="4" max="4" width="53.83203125" customWidth="1"/>
    <col min="5" max="26" width="7" customWidth="1"/>
  </cols>
  <sheetData>
    <row r="1" spans="1:26" ht="26">
      <c r="A1" s="90" t="s">
        <v>0</v>
      </c>
      <c r="B1" s="91"/>
      <c r="C1" s="91"/>
      <c r="D1" s="9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>
      <c r="A2" s="92" t="s">
        <v>1</v>
      </c>
      <c r="B2" s="93"/>
      <c r="C2" s="3" t="s">
        <v>2</v>
      </c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>
      <c r="A3" s="94" t="s">
        <v>3</v>
      </c>
      <c r="B3" s="95"/>
      <c r="C3" s="95"/>
      <c r="D3" s="9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8">
      <c r="A4" s="6" t="s">
        <v>4</v>
      </c>
      <c r="B4" s="7" t="s">
        <v>5</v>
      </c>
      <c r="C4" s="8" t="s">
        <v>6</v>
      </c>
      <c r="D4" s="9" t="s">
        <v>7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8.75" customHeight="1">
      <c r="A5" s="84" t="s">
        <v>8</v>
      </c>
      <c r="B5" s="11" t="s">
        <v>9</v>
      </c>
      <c r="C5" s="11" t="s">
        <v>10</v>
      </c>
      <c r="D5" s="12" t="s">
        <v>11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8.75" customHeight="1">
      <c r="A6" s="85"/>
      <c r="B6" s="11" t="s">
        <v>12</v>
      </c>
      <c r="C6" s="11" t="s">
        <v>13</v>
      </c>
      <c r="D6" s="12" t="s">
        <v>11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8.75" customHeight="1">
      <c r="A7" s="85"/>
      <c r="B7" s="11" t="s">
        <v>14</v>
      </c>
      <c r="C7" s="11" t="s">
        <v>15</v>
      </c>
      <c r="D7" s="12" t="s">
        <v>16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8.75" customHeight="1">
      <c r="A8" s="85"/>
      <c r="B8" s="11" t="s">
        <v>17</v>
      </c>
      <c r="C8" s="11" t="s">
        <v>18</v>
      </c>
      <c r="D8" s="12" t="s">
        <v>19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8.75" customHeight="1">
      <c r="A9" s="85"/>
      <c r="B9" s="11" t="s">
        <v>20</v>
      </c>
      <c r="C9" s="11" t="s">
        <v>21</v>
      </c>
      <c r="D9" s="12" t="s">
        <v>22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38">
      <c r="A10" s="86"/>
      <c r="B10" s="11" t="s">
        <v>23</v>
      </c>
      <c r="C10" s="11" t="s">
        <v>24</v>
      </c>
      <c r="D10" s="12" t="s">
        <v>25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33" customHeight="1">
      <c r="A11" s="84" t="s">
        <v>26</v>
      </c>
      <c r="B11" s="11" t="s">
        <v>27</v>
      </c>
      <c r="C11" s="11" t="s">
        <v>28</v>
      </c>
      <c r="D11" s="12" t="s">
        <v>29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8.75" customHeight="1">
      <c r="A12" s="85"/>
      <c r="B12" s="11" t="s">
        <v>30</v>
      </c>
      <c r="C12" s="11" t="s">
        <v>31</v>
      </c>
      <c r="D12" s="12" t="s">
        <v>32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.75" customHeight="1">
      <c r="A13" s="85"/>
      <c r="B13" s="11" t="s">
        <v>33</v>
      </c>
      <c r="C13" s="11" t="s">
        <v>34</v>
      </c>
      <c r="D13" s="12" t="s">
        <v>35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2" customHeight="1">
      <c r="A14" s="85"/>
      <c r="B14" s="11" t="s">
        <v>36</v>
      </c>
      <c r="C14" s="11" t="s">
        <v>37</v>
      </c>
      <c r="D14" s="12" t="s">
        <v>38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7" customHeight="1">
      <c r="A15" s="85"/>
      <c r="B15" s="11" t="s">
        <v>39</v>
      </c>
      <c r="C15" s="11" t="s">
        <v>40</v>
      </c>
      <c r="D15" s="12" t="s">
        <v>41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40.5" customHeight="1">
      <c r="A16" s="89"/>
      <c r="B16" s="13" t="s">
        <v>42</v>
      </c>
      <c r="C16" s="13" t="s">
        <v>43</v>
      </c>
      <c r="D16" s="14" t="s">
        <v>25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8.75" customHeight="1">
      <c r="A17" s="15"/>
      <c r="B17" s="16"/>
      <c r="C17" s="16"/>
      <c r="D17" s="16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38">
      <c r="A18" s="17" t="s">
        <v>4</v>
      </c>
      <c r="B18" s="18" t="s">
        <v>5</v>
      </c>
      <c r="C18" s="19" t="s">
        <v>44</v>
      </c>
      <c r="D18" s="20" t="s">
        <v>7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8.75" customHeight="1">
      <c r="A19" s="84" t="s">
        <v>8</v>
      </c>
      <c r="B19" s="11" t="s">
        <v>9</v>
      </c>
      <c r="C19" s="11" t="s">
        <v>10</v>
      </c>
      <c r="D19" s="12" t="s">
        <v>45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8.75" customHeight="1">
      <c r="A20" s="85"/>
      <c r="B20" s="11" t="s">
        <v>12</v>
      </c>
      <c r="C20" s="11" t="s">
        <v>13</v>
      </c>
      <c r="D20" s="12" t="s">
        <v>45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8.75" customHeight="1">
      <c r="A21" s="85"/>
      <c r="B21" s="11" t="s">
        <v>14</v>
      </c>
      <c r="C21" s="11" t="s">
        <v>15</v>
      </c>
      <c r="D21" s="12" t="s">
        <v>46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8.75" customHeight="1">
      <c r="A22" s="85"/>
      <c r="B22" s="11" t="s">
        <v>17</v>
      </c>
      <c r="C22" s="11" t="s">
        <v>47</v>
      </c>
      <c r="D22" s="12" t="s">
        <v>48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8.75" customHeight="1">
      <c r="A23" s="85"/>
      <c r="B23" s="11" t="s">
        <v>20</v>
      </c>
      <c r="C23" s="11" t="s">
        <v>49</v>
      </c>
      <c r="D23" s="12" t="s">
        <v>48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8.75" customHeight="1">
      <c r="A24" s="85"/>
      <c r="B24" s="11" t="s">
        <v>23</v>
      </c>
      <c r="C24" s="11" t="s">
        <v>50</v>
      </c>
      <c r="D24" s="12" t="s">
        <v>51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8.75" customHeight="1">
      <c r="A25" s="85"/>
      <c r="B25" s="11" t="s">
        <v>52</v>
      </c>
      <c r="C25" s="11" t="s">
        <v>53</v>
      </c>
      <c r="D25" s="12" t="s">
        <v>54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38">
      <c r="A26" s="85"/>
      <c r="B26" s="11" t="s">
        <v>55</v>
      </c>
      <c r="C26" s="11" t="s">
        <v>56</v>
      </c>
      <c r="D26" s="87" t="s">
        <v>57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38">
      <c r="A27" s="85"/>
      <c r="B27" s="11" t="s">
        <v>58</v>
      </c>
      <c r="C27" s="11" t="s">
        <v>59</v>
      </c>
      <c r="D27" s="88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38">
      <c r="A28" s="86"/>
      <c r="B28" s="11" t="s">
        <v>60</v>
      </c>
      <c r="C28" s="11" t="s">
        <v>24</v>
      </c>
      <c r="D28" s="12" t="s">
        <v>25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3" customHeight="1">
      <c r="A29" s="21" t="s">
        <v>61</v>
      </c>
      <c r="B29" s="13" t="s">
        <v>27</v>
      </c>
      <c r="C29" s="13" t="s">
        <v>43</v>
      </c>
      <c r="D29" s="14" t="s">
        <v>45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8.75" customHeight="1">
      <c r="A30" s="16"/>
      <c r="B30" s="16"/>
      <c r="C30" s="16"/>
      <c r="D30" s="16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38">
      <c r="A31" s="22" t="s">
        <v>4</v>
      </c>
      <c r="B31" s="23" t="s">
        <v>5</v>
      </c>
      <c r="C31" s="24" t="s">
        <v>62</v>
      </c>
      <c r="D31" s="25" t="s">
        <v>7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33" customHeight="1">
      <c r="A32" s="84" t="s">
        <v>61</v>
      </c>
      <c r="B32" s="11" t="s">
        <v>27</v>
      </c>
      <c r="C32" s="11" t="s">
        <v>63</v>
      </c>
      <c r="D32" s="12" t="s">
        <v>64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25" customHeight="1">
      <c r="A33" s="89"/>
      <c r="B33" s="13" t="s">
        <v>30</v>
      </c>
      <c r="C33" s="13" t="s">
        <v>65</v>
      </c>
      <c r="D33" s="14" t="s">
        <v>64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4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4.25" customHeight="1">
      <c r="A35" s="2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>
      <c r="A36" s="2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>
      <c r="A39" s="5"/>
      <c r="B39" s="5"/>
      <c r="C39" s="2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8">
    <mergeCell ref="A19:A28"/>
    <mergeCell ref="D26:D27"/>
    <mergeCell ref="A32:A33"/>
    <mergeCell ref="A1:D1"/>
    <mergeCell ref="A2:B2"/>
    <mergeCell ref="A3:D3"/>
    <mergeCell ref="A5:A10"/>
    <mergeCell ref="A11:A16"/>
  </mergeCells>
  <phoneticPr fontId="28" type="noConversion"/>
  <hyperlinks>
    <hyperlink ref="C2" r:id="rId1" xr:uid="{00000000-0004-0000-0000-000000000000}"/>
  </hyperlinks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workbookViewId="0">
      <selection activeCell="E6" sqref="E6"/>
    </sheetView>
  </sheetViews>
  <sheetFormatPr baseColWidth="10" defaultColWidth="11.1640625" defaultRowHeight="15" customHeight="1"/>
  <cols>
    <col min="1" max="1" width="13.5" customWidth="1"/>
    <col min="2" max="2" width="15.33203125" customWidth="1"/>
    <col min="3" max="3" width="14.6640625" customWidth="1"/>
    <col min="4" max="4" width="15.1640625" customWidth="1"/>
    <col min="5" max="5" width="17.5" customWidth="1"/>
    <col min="6" max="6" width="11.33203125" customWidth="1"/>
    <col min="7" max="26" width="6.83203125" customWidth="1"/>
  </cols>
  <sheetData>
    <row r="1" spans="1:26" ht="31.5" customHeight="1">
      <c r="A1" s="90" t="s">
        <v>66</v>
      </c>
      <c r="B1" s="91"/>
      <c r="C1" s="91"/>
      <c r="D1" s="91"/>
      <c r="E1" s="1"/>
      <c r="F1" s="1"/>
      <c r="G1" s="1"/>
      <c r="H1" s="1"/>
      <c r="I1" s="28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31.5" customHeight="1">
      <c r="A2" s="28" t="s">
        <v>67</v>
      </c>
      <c r="B2" s="28"/>
      <c r="C2" s="28" t="s">
        <v>68</v>
      </c>
      <c r="E2" s="28"/>
      <c r="F2" s="28"/>
      <c r="G2" s="28"/>
      <c r="H2" s="28"/>
      <c r="I2" s="28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31.5" customHeight="1">
      <c r="A3" s="28" t="s">
        <v>69</v>
      </c>
      <c r="B3" s="28"/>
      <c r="C3" s="28" t="s">
        <v>70</v>
      </c>
      <c r="E3" s="28"/>
      <c r="F3" s="30"/>
      <c r="G3" s="28"/>
      <c r="H3" s="28"/>
      <c r="I3" s="28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31.5" customHeight="1">
      <c r="A4" s="31" t="s">
        <v>261</v>
      </c>
      <c r="B4" s="28"/>
      <c r="C4" s="28"/>
      <c r="D4" s="28"/>
      <c r="E4" s="28"/>
      <c r="F4" s="28"/>
      <c r="G4" s="28"/>
      <c r="H4" s="28"/>
      <c r="I4" s="28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31.5" customHeight="1">
      <c r="A5" s="28" t="s">
        <v>71</v>
      </c>
      <c r="B5" s="28"/>
      <c r="C5" s="28"/>
      <c r="D5" s="28"/>
      <c r="E5" s="28"/>
      <c r="F5" s="28"/>
      <c r="G5" s="28"/>
      <c r="H5" s="28"/>
      <c r="I5" s="28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31.5" customHeight="1">
      <c r="A6" s="28"/>
      <c r="B6" s="28"/>
      <c r="C6" s="28"/>
      <c r="D6" s="28"/>
      <c r="E6" s="28"/>
      <c r="F6" s="28"/>
      <c r="G6" s="28"/>
      <c r="H6" s="28"/>
      <c r="I6" s="28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31.5" customHeight="1">
      <c r="B7" s="32" t="s">
        <v>72</v>
      </c>
      <c r="C7" s="33" t="s">
        <v>73</v>
      </c>
      <c r="D7" s="28"/>
      <c r="E7" s="28"/>
      <c r="F7" s="28"/>
      <c r="G7" s="28"/>
      <c r="H7" s="28"/>
      <c r="I7" s="28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31.5" customHeight="1">
      <c r="B8" s="33" t="s">
        <v>74</v>
      </c>
      <c r="C8" s="33">
        <f>上半年度提報!D6</f>
        <v>0</v>
      </c>
      <c r="D8" s="28"/>
      <c r="E8" s="28"/>
      <c r="F8" s="28"/>
      <c r="G8" s="28"/>
      <c r="H8" s="28"/>
      <c r="I8" s="28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31.5" customHeight="1">
      <c r="B9" s="33" t="s">
        <v>75</v>
      </c>
      <c r="C9" s="33">
        <f>下半年度提報!D6</f>
        <v>0</v>
      </c>
      <c r="D9" s="28"/>
      <c r="E9" s="28"/>
      <c r="F9" s="28"/>
      <c r="G9" s="28"/>
      <c r="H9" s="28"/>
      <c r="I9" s="28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31.5" customHeight="1">
      <c r="B10" s="33" t="s">
        <v>76</v>
      </c>
      <c r="C10" s="33">
        <f>SUM(C8:C9)</f>
        <v>0</v>
      </c>
      <c r="D10" s="28"/>
      <c r="E10" s="28"/>
      <c r="F10" s="28"/>
      <c r="G10" s="28"/>
      <c r="H10" s="28"/>
      <c r="I10" s="28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31.5" customHeight="1">
      <c r="A11" s="28"/>
      <c r="B11" s="28"/>
      <c r="C11" s="28"/>
      <c r="D11" s="28"/>
      <c r="E11" s="28"/>
      <c r="F11" s="28"/>
      <c r="G11" s="28"/>
      <c r="H11" s="28"/>
      <c r="I11" s="28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31.5" customHeight="1">
      <c r="A12" s="28" t="s">
        <v>77</v>
      </c>
      <c r="B12" s="28"/>
      <c r="C12" s="28"/>
      <c r="D12" s="28"/>
      <c r="E12" s="28"/>
      <c r="F12" s="28"/>
      <c r="G12" s="28"/>
      <c r="H12" s="28"/>
      <c r="I12" s="28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31.5" customHeight="1">
      <c r="A13" s="28" t="s">
        <v>78</v>
      </c>
      <c r="B13" s="28"/>
      <c r="C13" s="28"/>
      <c r="D13" s="28"/>
      <c r="E13" s="28"/>
      <c r="F13" s="28"/>
      <c r="G13" s="28"/>
      <c r="H13" s="28"/>
      <c r="I13" s="28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31.5" customHeight="1">
      <c r="A14" s="28"/>
      <c r="B14" s="28"/>
      <c r="C14" s="28"/>
      <c r="D14" s="28"/>
      <c r="E14" s="28"/>
      <c r="F14" s="28"/>
      <c r="G14" s="28"/>
      <c r="H14" s="28"/>
      <c r="I14" s="28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31.5" customHeight="1">
      <c r="A15" s="28" t="s">
        <v>79</v>
      </c>
      <c r="B15" s="28"/>
      <c r="C15" s="28"/>
      <c r="D15" s="28"/>
      <c r="E15" s="28"/>
      <c r="F15" s="28"/>
      <c r="G15" s="28"/>
      <c r="H15" s="28"/>
      <c r="I15" s="28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21" customHeight="1">
      <c r="A16" s="28"/>
      <c r="B16" s="28"/>
      <c r="C16" s="28"/>
      <c r="D16" s="28"/>
      <c r="E16" s="28"/>
      <c r="F16" s="28"/>
      <c r="G16" s="28"/>
      <c r="H16" s="28"/>
      <c r="I16" s="28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21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21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21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21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21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21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21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21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21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21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21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21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21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21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21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21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21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21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21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21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21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21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21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21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21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21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21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21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21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21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21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21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21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21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21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21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21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21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21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21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21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21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21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21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21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21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21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21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21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21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21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21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21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21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21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21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21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21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21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21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21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21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21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21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21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21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21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21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21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21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21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21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21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21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21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21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21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21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21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21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21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21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21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21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21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21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21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21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21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21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21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21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21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21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21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21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21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21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21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21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21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21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21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21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21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21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21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21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21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21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21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21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21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21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21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21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21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21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21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21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21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21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21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21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21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21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21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21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21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21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21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21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21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21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21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21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21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21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21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21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21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21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21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21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21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21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21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21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21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21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21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21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21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21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21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21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21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21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21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21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21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21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21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21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21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21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21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21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21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21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21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21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21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21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21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21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21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21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21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21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21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21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21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21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21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21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21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21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21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21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21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21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21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21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21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21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21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21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21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21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21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21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21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21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21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21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21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21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21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21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21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21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21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21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21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21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21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21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21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21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21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21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21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21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21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21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21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21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21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21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21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21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21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21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21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21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21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21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21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21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21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21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21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21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21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21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21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21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21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21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21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21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21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21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21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21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21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21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21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21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21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21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21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21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21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21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21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21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21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21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21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21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21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21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21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21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21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21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21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21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21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21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21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21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21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21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21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21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21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21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21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21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21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21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21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21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21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21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21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21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21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21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21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21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21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21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21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21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21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21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21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21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21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21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21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21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21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21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21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21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21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21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21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21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21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21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21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21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21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21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21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21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21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21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21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21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21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21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21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21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21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21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21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21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21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21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21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21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21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21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21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21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21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21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21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21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21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21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21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21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21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21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21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21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21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21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21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21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21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21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21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21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21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21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21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21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21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21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21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21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21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21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21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21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21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21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21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21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21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21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21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21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21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21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21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21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21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21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21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21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21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21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21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21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21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21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21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21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21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21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21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21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21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21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21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21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21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21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21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21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21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21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21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21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21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21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21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21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21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21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21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21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21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21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21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21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21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21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21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21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21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21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21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21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21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21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21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21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21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21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21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21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21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21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21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21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21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21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21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21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21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21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21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21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21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21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21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21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21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21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21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21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21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21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21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21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21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21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21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21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21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21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21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21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21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21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21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21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21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21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21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21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21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21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21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21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21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21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21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21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21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21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21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21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21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21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21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21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21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21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21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21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21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21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21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21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21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21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21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21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21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21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21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21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21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21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21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21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21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21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21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21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21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21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21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21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21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21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21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21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21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21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21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21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21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21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21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21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21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21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21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21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21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21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21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21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21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21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21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21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21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21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21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21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21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21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21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21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21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21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21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21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21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21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21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21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21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21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21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21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21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21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21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21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21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21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21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21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21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21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21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21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21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21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21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21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21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21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21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21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21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21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21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21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21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21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21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21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21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21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21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21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21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21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21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21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21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21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21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21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21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21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21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21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21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21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21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21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21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21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21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21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21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21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21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21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21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21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21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21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21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21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21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21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21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21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21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21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21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21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21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21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21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21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21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21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21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21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21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21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21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21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21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21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21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21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21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21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21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21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21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21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21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21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21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21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21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21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21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21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21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21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21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21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21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21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21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21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21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21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21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21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21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21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21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21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21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21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21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21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21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21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21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21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21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21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21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21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21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21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21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21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21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21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21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21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21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21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21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21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21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21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21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21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21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21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21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21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21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21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21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21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21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21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21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21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21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21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21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21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21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21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21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21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21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21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21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21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21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21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21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21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21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21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21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21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21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21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21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21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21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21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21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21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21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21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21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21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21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21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21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21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21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21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21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21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21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21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21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21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21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21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21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21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21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21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21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21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21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21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21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21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21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21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21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21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21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21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21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21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21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21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21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21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21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21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21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21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21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21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21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21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21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21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21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21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21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21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21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21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21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21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21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21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21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21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21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21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21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21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21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21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21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21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21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21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21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21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21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21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21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21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21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21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21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21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21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21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21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21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21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21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21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21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21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21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21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21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21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21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21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21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21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21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21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21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21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21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21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21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21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21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21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21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21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21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21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21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21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21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21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21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21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21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21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21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21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21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21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21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21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21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21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21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21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21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21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21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21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21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21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21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21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21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21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21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21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21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21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21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21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21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21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21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21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21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21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21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21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21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21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21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21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21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21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21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21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21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21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21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21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21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21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21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21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21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21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21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21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21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21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21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21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21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21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21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21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21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21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21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21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21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21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21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21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21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21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21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21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21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21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21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21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21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21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21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21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21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21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21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21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21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21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21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21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21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21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21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21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21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21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21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21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21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  <row r="1001" spans="1:26" ht="21" customHeight="1">
      <c r="A1001" s="29"/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</row>
  </sheetData>
  <mergeCells count="1">
    <mergeCell ref="A1:D1"/>
  </mergeCells>
  <phoneticPr fontId="28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01"/>
  <sheetViews>
    <sheetView workbookViewId="0">
      <selection activeCell="A4" sqref="A4:G4"/>
    </sheetView>
  </sheetViews>
  <sheetFormatPr baseColWidth="10" defaultColWidth="11.1640625" defaultRowHeight="15" customHeight="1"/>
  <cols>
    <col min="1" max="1" width="4.83203125" customWidth="1"/>
    <col min="2" max="2" width="4.5" customWidth="1"/>
    <col min="3" max="3" width="56.33203125" style="82" customWidth="1"/>
    <col min="4" max="4" width="9.5" customWidth="1"/>
    <col min="5" max="5" width="6.83203125" customWidth="1"/>
    <col min="6" max="6" width="3.83203125" customWidth="1"/>
    <col min="7" max="7" width="40.83203125" customWidth="1"/>
    <col min="8" max="25" width="6.83203125" customWidth="1"/>
  </cols>
  <sheetData>
    <row r="1" spans="1:25" ht="24.75" customHeight="1">
      <c r="A1" s="101" t="s">
        <v>260</v>
      </c>
      <c r="B1" s="91"/>
      <c r="C1" s="91"/>
      <c r="D1" s="91"/>
      <c r="E1" s="91"/>
      <c r="F1" s="91"/>
      <c r="G1" s="91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28" customHeight="1">
      <c r="A2" s="102" t="s">
        <v>259</v>
      </c>
      <c r="B2" s="103"/>
      <c r="C2" s="103"/>
      <c r="D2" s="103"/>
      <c r="E2" s="103"/>
      <c r="F2" s="103"/>
      <c r="G2" s="103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5" ht="28" customHeight="1">
      <c r="A3" s="104" t="s">
        <v>271</v>
      </c>
      <c r="B3" s="91"/>
      <c r="C3" s="91"/>
      <c r="D3" s="91"/>
      <c r="E3" s="91"/>
      <c r="F3" s="91"/>
      <c r="G3" s="91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ht="28" customHeight="1">
      <c r="A4" s="105" t="s">
        <v>262</v>
      </c>
      <c r="B4" s="106"/>
      <c r="C4" s="106"/>
      <c r="D4" s="106"/>
      <c r="E4" s="106"/>
      <c r="F4" s="106"/>
      <c r="G4" s="106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28" customHeight="1">
      <c r="A5" s="105" t="s">
        <v>258</v>
      </c>
      <c r="B5" s="106"/>
      <c r="C5" s="106"/>
      <c r="D5" s="106"/>
      <c r="E5" s="106"/>
      <c r="F5" s="106"/>
      <c r="G5" s="106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</row>
    <row r="6" spans="1:25" ht="25" customHeight="1">
      <c r="A6" s="36"/>
      <c r="B6" s="37"/>
      <c r="C6" s="38" t="s">
        <v>80</v>
      </c>
      <c r="D6" s="39">
        <f>E18+E27+E33+E37+E43</f>
        <v>0</v>
      </c>
      <c r="E6" s="36"/>
      <c r="F6" s="36"/>
      <c r="G6" s="36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ht="25" customHeight="1">
      <c r="A7" s="40" t="s">
        <v>4</v>
      </c>
      <c r="B7" s="57" t="s">
        <v>5</v>
      </c>
      <c r="C7" s="41" t="s">
        <v>72</v>
      </c>
      <c r="D7" s="41" t="s">
        <v>81</v>
      </c>
      <c r="E7" s="97" t="s">
        <v>82</v>
      </c>
      <c r="F7" s="98"/>
      <c r="G7" s="43" t="s">
        <v>7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ht="25" customHeight="1">
      <c r="A8" s="99" t="s">
        <v>83</v>
      </c>
      <c r="B8" s="44" t="s">
        <v>9</v>
      </c>
      <c r="C8" s="11" t="s">
        <v>84</v>
      </c>
      <c r="D8" s="45" t="s">
        <v>85</v>
      </c>
      <c r="E8" s="46"/>
      <c r="F8" s="47" t="s">
        <v>86</v>
      </c>
      <c r="G8" s="48" t="s">
        <v>87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ht="25" customHeight="1">
      <c r="A9" s="85"/>
      <c r="B9" s="44" t="s">
        <v>12</v>
      </c>
      <c r="C9" s="11" t="s">
        <v>88</v>
      </c>
      <c r="D9" s="45" t="s">
        <v>89</v>
      </c>
      <c r="E9" s="49"/>
      <c r="F9" s="50" t="s">
        <v>86</v>
      </c>
      <c r="G9" s="48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spans="1:25" ht="25" customHeight="1">
      <c r="A10" s="85"/>
      <c r="B10" s="44" t="s">
        <v>14</v>
      </c>
      <c r="C10" s="11" t="s">
        <v>90</v>
      </c>
      <c r="D10" s="45" t="s">
        <v>89</v>
      </c>
      <c r="E10" s="49"/>
      <c r="F10" s="50" t="s">
        <v>86</v>
      </c>
      <c r="G10" s="48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pans="1:25" ht="25" customHeight="1">
      <c r="A11" s="85"/>
      <c r="B11" s="44" t="s">
        <v>17</v>
      </c>
      <c r="C11" s="11" t="s">
        <v>91</v>
      </c>
      <c r="D11" s="45" t="s">
        <v>92</v>
      </c>
      <c r="E11" s="49"/>
      <c r="F11" s="50" t="s">
        <v>86</v>
      </c>
      <c r="G11" s="48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5" ht="25" customHeight="1">
      <c r="A12" s="85"/>
      <c r="B12" s="44" t="s">
        <v>20</v>
      </c>
      <c r="C12" s="11" t="s">
        <v>93</v>
      </c>
      <c r="D12" s="45" t="s">
        <v>94</v>
      </c>
      <c r="E12" s="49"/>
      <c r="F12" s="50" t="s">
        <v>86</v>
      </c>
      <c r="G12" s="48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1:25" ht="25" customHeight="1">
      <c r="A13" s="85"/>
      <c r="B13" s="44" t="s">
        <v>23</v>
      </c>
      <c r="C13" s="11" t="s">
        <v>95</v>
      </c>
      <c r="D13" s="45" t="s">
        <v>96</v>
      </c>
      <c r="E13" s="49"/>
      <c r="F13" s="50" t="s">
        <v>86</v>
      </c>
      <c r="G13" s="48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spans="1:25" ht="25" customHeight="1">
      <c r="A14" s="85"/>
      <c r="B14" s="44" t="s">
        <v>52</v>
      </c>
      <c r="C14" s="11" t="s">
        <v>97</v>
      </c>
      <c r="D14" s="45" t="s">
        <v>94</v>
      </c>
      <c r="E14" s="49"/>
      <c r="F14" s="50" t="s">
        <v>86</v>
      </c>
      <c r="G14" s="48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spans="1:25" ht="25" customHeight="1">
      <c r="A15" s="85"/>
      <c r="B15" s="44" t="s">
        <v>55</v>
      </c>
      <c r="C15" s="11" t="s">
        <v>98</v>
      </c>
      <c r="D15" s="45" t="s">
        <v>99</v>
      </c>
      <c r="E15" s="49"/>
      <c r="F15" s="50" t="s">
        <v>86</v>
      </c>
      <c r="G15" s="48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5" ht="25" customHeight="1">
      <c r="A16" s="85"/>
      <c r="B16" s="44" t="s">
        <v>58</v>
      </c>
      <c r="C16" s="11" t="s">
        <v>252</v>
      </c>
      <c r="D16" s="45" t="s">
        <v>251</v>
      </c>
      <c r="E16" s="49"/>
      <c r="F16" s="50" t="s">
        <v>86</v>
      </c>
      <c r="G16" s="48" t="s">
        <v>101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25" ht="25" customHeight="1">
      <c r="A17" s="85"/>
      <c r="B17" s="44" t="s">
        <v>60</v>
      </c>
      <c r="C17" s="11" t="s">
        <v>102</v>
      </c>
      <c r="D17" s="45" t="s">
        <v>100</v>
      </c>
      <c r="E17" s="49"/>
      <c r="F17" s="50" t="s">
        <v>86</v>
      </c>
      <c r="G17" s="48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pans="1:25" ht="25" customHeight="1">
      <c r="A18" s="89"/>
      <c r="B18" s="51"/>
      <c r="C18" s="13" t="s">
        <v>103</v>
      </c>
      <c r="D18" s="52"/>
      <c r="E18" s="53">
        <f>SUM(E8:E17)</f>
        <v>0</v>
      </c>
      <c r="F18" s="54" t="s">
        <v>86</v>
      </c>
      <c r="G18" s="5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1:25" ht="25" customHeight="1">
      <c r="A19" s="35"/>
      <c r="B19" s="4"/>
      <c r="C19" s="81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1:25" ht="25" customHeight="1">
      <c r="A20" s="56" t="s">
        <v>4</v>
      </c>
      <c r="B20" s="57" t="s">
        <v>5</v>
      </c>
      <c r="C20" s="41" t="s">
        <v>72</v>
      </c>
      <c r="D20" s="42" t="s">
        <v>81</v>
      </c>
      <c r="E20" s="97" t="s">
        <v>82</v>
      </c>
      <c r="F20" s="98"/>
      <c r="G20" s="58" t="s">
        <v>7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25" ht="38">
      <c r="A21" s="100" t="s">
        <v>104</v>
      </c>
      <c r="B21" s="59" t="s">
        <v>27</v>
      </c>
      <c r="C21" s="11" t="s">
        <v>105</v>
      </c>
      <c r="D21" s="59" t="s">
        <v>89</v>
      </c>
      <c r="E21" s="46"/>
      <c r="F21" s="47" t="s">
        <v>86</v>
      </c>
      <c r="G21" s="61" t="s">
        <v>106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5" ht="25" customHeight="1">
      <c r="A22" s="85"/>
      <c r="B22" s="59" t="s">
        <v>30</v>
      </c>
      <c r="C22" s="11" t="s">
        <v>107</v>
      </c>
      <c r="D22" s="59" t="s">
        <v>92</v>
      </c>
      <c r="E22" s="49"/>
      <c r="F22" s="50" t="s">
        <v>86</v>
      </c>
      <c r="G22" s="61" t="s">
        <v>106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25" ht="25" customHeight="1">
      <c r="A23" s="85"/>
      <c r="B23" s="59" t="s">
        <v>33</v>
      </c>
      <c r="C23" s="11" t="s">
        <v>244</v>
      </c>
      <c r="D23" s="59" t="s">
        <v>92</v>
      </c>
      <c r="E23" s="49"/>
      <c r="F23" s="50" t="s">
        <v>86</v>
      </c>
      <c r="G23" s="61" t="s">
        <v>106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 ht="25" customHeight="1">
      <c r="A24" s="85"/>
      <c r="B24" s="59" t="s">
        <v>36</v>
      </c>
      <c r="C24" s="11" t="s">
        <v>245</v>
      </c>
      <c r="D24" s="59" t="s">
        <v>89</v>
      </c>
      <c r="E24" s="49"/>
      <c r="F24" s="50" t="s">
        <v>86</v>
      </c>
      <c r="G24" s="61" t="s">
        <v>106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25" ht="25" customHeight="1">
      <c r="A25" s="85"/>
      <c r="B25" s="59" t="s">
        <v>39</v>
      </c>
      <c r="C25" s="11" t="s">
        <v>246</v>
      </c>
      <c r="D25" s="59" t="s">
        <v>89</v>
      </c>
      <c r="E25" s="49"/>
      <c r="F25" s="50" t="s">
        <v>86</v>
      </c>
      <c r="G25" s="61" t="s">
        <v>106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6" spans="1:25" ht="25" customHeight="1">
      <c r="A26" s="85"/>
      <c r="B26" s="59" t="s">
        <v>42</v>
      </c>
      <c r="C26" s="11" t="s">
        <v>247</v>
      </c>
      <c r="D26" s="59" t="s">
        <v>108</v>
      </c>
      <c r="E26" s="49"/>
      <c r="F26" s="50" t="s">
        <v>86</v>
      </c>
      <c r="G26" s="62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25" ht="25" customHeight="1">
      <c r="A27" s="89"/>
      <c r="B27" s="63"/>
      <c r="C27" s="13" t="s">
        <v>103</v>
      </c>
      <c r="D27" s="63"/>
      <c r="E27" s="53">
        <f>SUM(E21:E26)</f>
        <v>0</v>
      </c>
      <c r="F27" s="54" t="s">
        <v>86</v>
      </c>
      <c r="G27" s="6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5" ht="25" customHeight="1">
      <c r="A28" s="35"/>
      <c r="B28" s="4"/>
      <c r="C28" s="81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25" ht="25" customHeight="1">
      <c r="A29" s="56" t="s">
        <v>4</v>
      </c>
      <c r="B29" s="57" t="s">
        <v>5</v>
      </c>
      <c r="C29" s="41" t="s">
        <v>72</v>
      </c>
      <c r="D29" s="41" t="s">
        <v>81</v>
      </c>
      <c r="E29" s="97" t="s">
        <v>82</v>
      </c>
      <c r="F29" s="98"/>
      <c r="G29" s="66" t="s">
        <v>7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spans="1:25" ht="25" customHeight="1">
      <c r="A30" s="100" t="s">
        <v>109</v>
      </c>
      <c r="B30" s="59" t="s">
        <v>110</v>
      </c>
      <c r="C30" s="11" t="s">
        <v>111</v>
      </c>
      <c r="D30" s="59" t="s">
        <v>112</v>
      </c>
      <c r="E30" s="49"/>
      <c r="F30" s="50" t="s">
        <v>86</v>
      </c>
      <c r="G30" s="62" t="s">
        <v>113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5" ht="25" customHeight="1">
      <c r="A31" s="85"/>
      <c r="B31" s="59" t="s">
        <v>114</v>
      </c>
      <c r="C31" s="11" t="s">
        <v>115</v>
      </c>
      <c r="D31" s="59" t="s">
        <v>94</v>
      </c>
      <c r="E31" s="49"/>
      <c r="F31" s="50" t="s">
        <v>86</v>
      </c>
      <c r="G31" s="67" t="s">
        <v>106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1:25" ht="25" customHeight="1">
      <c r="A32" s="85"/>
      <c r="B32" s="59" t="s">
        <v>116</v>
      </c>
      <c r="C32" s="11" t="s">
        <v>117</v>
      </c>
      <c r="D32" s="59" t="s">
        <v>118</v>
      </c>
      <c r="E32" s="49"/>
      <c r="F32" s="50" t="s">
        <v>86</v>
      </c>
      <c r="G32" s="61" t="s">
        <v>106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1:25" ht="25" customHeight="1">
      <c r="A33" s="89"/>
      <c r="B33" s="63"/>
      <c r="C33" s="13" t="s">
        <v>103</v>
      </c>
      <c r="D33" s="63"/>
      <c r="E33" s="53">
        <f>SUM(E30:E32)</f>
        <v>0</v>
      </c>
      <c r="F33" s="54" t="s">
        <v>86</v>
      </c>
      <c r="G33" s="6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spans="1:25" ht="25" customHeight="1">
      <c r="A34" s="35"/>
      <c r="B34" s="4"/>
      <c r="C34" s="81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25" ht="25" customHeight="1">
      <c r="A35" s="56" t="s">
        <v>4</v>
      </c>
      <c r="B35" s="57" t="s">
        <v>5</v>
      </c>
      <c r="C35" s="41" t="s">
        <v>72</v>
      </c>
      <c r="D35" s="41" t="s">
        <v>81</v>
      </c>
      <c r="E35" s="109" t="s">
        <v>82</v>
      </c>
      <c r="F35" s="110"/>
      <c r="G35" s="66" t="s">
        <v>7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</row>
    <row r="36" spans="1:25" ht="38">
      <c r="A36" s="108" t="s">
        <v>119</v>
      </c>
      <c r="B36" s="59" t="s">
        <v>120</v>
      </c>
      <c r="C36" s="11" t="s">
        <v>121</v>
      </c>
      <c r="D36" s="68" t="s">
        <v>89</v>
      </c>
      <c r="E36" s="69"/>
      <c r="F36" s="70" t="s">
        <v>86</v>
      </c>
      <c r="G36" s="48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:25" ht="25" customHeight="1">
      <c r="A37" s="89"/>
      <c r="B37" s="63"/>
      <c r="C37" s="13" t="s">
        <v>103</v>
      </c>
      <c r="D37" s="71"/>
      <c r="E37" s="53">
        <f>E36</f>
        <v>0</v>
      </c>
      <c r="F37" s="54" t="s">
        <v>86</v>
      </c>
      <c r="G37" s="72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spans="1:25" ht="25" customHeight="1">
      <c r="A38" s="35"/>
      <c r="B38" s="4"/>
      <c r="C38" s="81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spans="1:25" ht="25" customHeight="1">
      <c r="A39" s="56" t="s">
        <v>4</v>
      </c>
      <c r="B39" s="57" t="s">
        <v>5</v>
      </c>
      <c r="C39" s="41" t="s">
        <v>72</v>
      </c>
      <c r="D39" s="41" t="s">
        <v>81</v>
      </c>
      <c r="E39" s="109" t="s">
        <v>82</v>
      </c>
      <c r="F39" s="110"/>
      <c r="G39" s="66" t="s">
        <v>7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 spans="1:25" ht="38">
      <c r="A40" s="107" t="s">
        <v>122</v>
      </c>
      <c r="B40" s="59" t="s">
        <v>123</v>
      </c>
      <c r="C40" s="11" t="s">
        <v>124</v>
      </c>
      <c r="D40" s="68" t="s">
        <v>89</v>
      </c>
      <c r="E40" s="73"/>
      <c r="F40" s="50" t="s">
        <v>86</v>
      </c>
      <c r="G40" s="48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</row>
    <row r="41" spans="1:25" ht="38">
      <c r="A41" s="85"/>
      <c r="B41" s="59" t="s">
        <v>125</v>
      </c>
      <c r="C41" s="11" t="s">
        <v>126</v>
      </c>
      <c r="D41" s="68" t="s">
        <v>108</v>
      </c>
      <c r="E41" s="73"/>
      <c r="F41" s="50" t="s">
        <v>86</v>
      </c>
      <c r="G41" s="48" t="s">
        <v>243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</row>
    <row r="42" spans="1:25" ht="38">
      <c r="A42" s="85"/>
      <c r="B42" s="59" t="s">
        <v>127</v>
      </c>
      <c r="C42" s="11" t="s">
        <v>128</v>
      </c>
      <c r="D42" s="68" t="s">
        <v>108</v>
      </c>
      <c r="E42" s="73"/>
      <c r="F42" s="50" t="s">
        <v>86</v>
      </c>
      <c r="G42" s="48" t="s">
        <v>243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  <row r="43" spans="1:25" ht="25" customHeight="1">
      <c r="A43" s="89"/>
      <c r="B43" s="63"/>
      <c r="C43" s="13" t="s">
        <v>103</v>
      </c>
      <c r="D43" s="71"/>
      <c r="E43" s="53">
        <f>SUM(E40:E42)</f>
        <v>0</v>
      </c>
      <c r="F43" s="54" t="s">
        <v>86</v>
      </c>
      <c r="G43" s="72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4" spans="1:25" ht="16">
      <c r="A44" s="35"/>
      <c r="B44" s="4"/>
      <c r="C44" s="81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</row>
    <row r="45" spans="1:25" ht="16">
      <c r="A45" s="35"/>
      <c r="B45" s="4"/>
      <c r="C45" s="81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</row>
    <row r="46" spans="1:25" ht="16">
      <c r="A46" s="35"/>
      <c r="B46" s="4"/>
      <c r="C46" s="81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</row>
    <row r="47" spans="1:25" ht="16">
      <c r="A47" s="35"/>
      <c r="B47" s="4"/>
      <c r="C47" s="81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16">
      <c r="A48" s="35"/>
      <c r="B48" s="4"/>
      <c r="C48" s="81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">
      <c r="A49" s="35"/>
      <c r="B49" s="4"/>
      <c r="C49" s="81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25" ht="16">
      <c r="A50" s="35"/>
      <c r="B50" s="4"/>
      <c r="C50" s="81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 ht="16">
      <c r="A51" s="35"/>
      <c r="B51" s="4"/>
      <c r="C51" s="81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</row>
    <row r="52" spans="1:25" ht="16">
      <c r="A52" s="35"/>
      <c r="B52" s="4"/>
      <c r="C52" s="81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</row>
    <row r="53" spans="1:25" ht="16">
      <c r="A53" s="35"/>
      <c r="B53" s="4"/>
      <c r="C53" s="81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</row>
    <row r="54" spans="1:25" ht="16">
      <c r="A54" s="35"/>
      <c r="B54" s="4"/>
      <c r="C54" s="81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</row>
    <row r="55" spans="1:25" ht="16">
      <c r="A55" s="35"/>
      <c r="B55" s="4"/>
      <c r="C55" s="81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ht="16">
      <c r="A56" s="35"/>
      <c r="B56" s="4"/>
      <c r="C56" s="81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</row>
    <row r="57" spans="1:25" ht="16">
      <c r="A57" s="35"/>
      <c r="B57" s="4"/>
      <c r="C57" s="81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</row>
    <row r="58" spans="1:25" ht="16">
      <c r="A58" s="35"/>
      <c r="B58" s="4"/>
      <c r="C58" s="81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</row>
    <row r="59" spans="1:25" ht="16">
      <c r="A59" s="35"/>
      <c r="B59" s="4"/>
      <c r="C59" s="81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</row>
    <row r="60" spans="1:25" ht="16">
      <c r="A60" s="35"/>
      <c r="B60" s="4"/>
      <c r="C60" s="81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</row>
    <row r="61" spans="1:25" ht="16">
      <c r="A61" s="35"/>
      <c r="B61" s="4"/>
      <c r="C61" s="81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</row>
    <row r="62" spans="1:25" ht="16">
      <c r="A62" s="35"/>
      <c r="B62" s="4"/>
      <c r="C62" s="81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</row>
    <row r="63" spans="1:25" ht="16">
      <c r="A63" s="35"/>
      <c r="B63" s="4"/>
      <c r="C63" s="81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</row>
    <row r="64" spans="1:25" ht="16">
      <c r="A64" s="35"/>
      <c r="B64" s="4"/>
      <c r="C64" s="81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</row>
    <row r="65" spans="1:25" ht="16">
      <c r="A65" s="35"/>
      <c r="B65" s="4"/>
      <c r="C65" s="81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</row>
    <row r="66" spans="1:25" ht="16">
      <c r="A66" s="35"/>
      <c r="B66" s="4"/>
      <c r="C66" s="81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</row>
    <row r="67" spans="1:25" ht="16">
      <c r="A67" s="35"/>
      <c r="B67" s="4"/>
      <c r="C67" s="81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</row>
    <row r="68" spans="1:25" ht="16">
      <c r="A68" s="35"/>
      <c r="B68" s="4"/>
      <c r="C68" s="81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</row>
    <row r="69" spans="1:25" ht="16">
      <c r="A69" s="35"/>
      <c r="B69" s="4"/>
      <c r="C69" s="81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</row>
    <row r="70" spans="1:25" ht="16">
      <c r="A70" s="35"/>
      <c r="B70" s="4"/>
      <c r="C70" s="81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</row>
    <row r="71" spans="1:25" ht="16">
      <c r="A71" s="35"/>
      <c r="B71" s="4"/>
      <c r="C71" s="81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</row>
    <row r="72" spans="1:25" ht="16">
      <c r="A72" s="35"/>
      <c r="B72" s="4"/>
      <c r="C72" s="81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5" ht="16">
      <c r="A73" s="35"/>
      <c r="B73" s="4"/>
      <c r="C73" s="81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</row>
    <row r="74" spans="1:25" ht="16">
      <c r="A74" s="35"/>
      <c r="B74" s="4"/>
      <c r="C74" s="81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</row>
    <row r="75" spans="1:25" ht="16">
      <c r="A75" s="35"/>
      <c r="B75" s="4"/>
      <c r="C75" s="81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</row>
    <row r="76" spans="1:25" ht="16">
      <c r="A76" s="35"/>
      <c r="B76" s="4"/>
      <c r="C76" s="81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</row>
    <row r="77" spans="1:25" ht="16">
      <c r="A77" s="35"/>
      <c r="B77" s="4"/>
      <c r="C77" s="81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</row>
    <row r="78" spans="1:25" ht="16">
      <c r="A78" s="35"/>
      <c r="B78" s="4"/>
      <c r="C78" s="81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</row>
    <row r="79" spans="1:25" ht="16">
      <c r="A79" s="35"/>
      <c r="B79" s="4"/>
      <c r="C79" s="81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</row>
    <row r="80" spans="1:25" ht="16">
      <c r="A80" s="35"/>
      <c r="B80" s="4"/>
      <c r="C80" s="81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</row>
    <row r="81" spans="1:25" ht="16">
      <c r="A81" s="35"/>
      <c r="B81" s="4"/>
      <c r="C81" s="81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</row>
    <row r="82" spans="1:25" ht="16">
      <c r="A82" s="35"/>
      <c r="B82" s="4"/>
      <c r="C82" s="81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1:25" ht="16">
      <c r="A83" s="35"/>
      <c r="B83" s="4"/>
      <c r="C83" s="81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</row>
    <row r="84" spans="1:25" ht="16">
      <c r="A84" s="35"/>
      <c r="B84" s="4"/>
      <c r="C84" s="81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</row>
    <row r="85" spans="1:25" ht="16">
      <c r="A85" s="35"/>
      <c r="B85" s="4"/>
      <c r="C85" s="81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</row>
    <row r="86" spans="1:25" ht="16">
      <c r="A86" s="35"/>
      <c r="B86" s="4"/>
      <c r="C86" s="81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</row>
    <row r="87" spans="1:25" ht="16">
      <c r="A87" s="35"/>
      <c r="B87" s="4"/>
      <c r="C87" s="81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</row>
    <row r="88" spans="1:25" ht="16">
      <c r="A88" s="35"/>
      <c r="B88" s="4"/>
      <c r="C88" s="81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</row>
    <row r="89" spans="1:25" ht="16">
      <c r="A89" s="35"/>
      <c r="B89" s="4"/>
      <c r="C89" s="81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</row>
    <row r="90" spans="1:25" ht="16">
      <c r="A90" s="35"/>
      <c r="B90" s="4"/>
      <c r="C90" s="81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</row>
    <row r="91" spans="1:25" ht="16">
      <c r="A91" s="35"/>
      <c r="B91" s="4"/>
      <c r="C91" s="81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</row>
    <row r="92" spans="1:25" ht="16">
      <c r="A92" s="35"/>
      <c r="B92" s="4"/>
      <c r="C92" s="81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</row>
    <row r="93" spans="1:25" ht="16">
      <c r="A93" s="35"/>
      <c r="B93" s="4"/>
      <c r="C93" s="81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</row>
    <row r="94" spans="1:25" ht="16">
      <c r="A94" s="35"/>
      <c r="B94" s="4"/>
      <c r="C94" s="81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</row>
    <row r="95" spans="1:25" ht="16">
      <c r="A95" s="35"/>
      <c r="B95" s="4"/>
      <c r="C95" s="81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</row>
    <row r="96" spans="1:25" ht="16">
      <c r="A96" s="35"/>
      <c r="B96" s="4"/>
      <c r="C96" s="81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</row>
    <row r="97" spans="1:25" ht="16">
      <c r="A97" s="35"/>
      <c r="B97" s="4"/>
      <c r="C97" s="81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</row>
    <row r="98" spans="1:25" ht="16">
      <c r="A98" s="35"/>
      <c r="B98" s="4"/>
      <c r="C98" s="81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</row>
    <row r="99" spans="1:25" ht="16">
      <c r="A99" s="35"/>
      <c r="B99" s="4"/>
      <c r="C99" s="81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</row>
    <row r="100" spans="1:25" ht="16">
      <c r="A100" s="35"/>
      <c r="B100" s="4"/>
      <c r="C100" s="81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</row>
    <row r="101" spans="1:25" ht="16">
      <c r="A101" s="35"/>
      <c r="B101" s="4"/>
      <c r="C101" s="81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</row>
    <row r="102" spans="1:25" ht="16">
      <c r="A102" s="35"/>
      <c r="B102" s="4"/>
      <c r="C102" s="81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</row>
    <row r="103" spans="1:25" ht="16">
      <c r="A103" s="35"/>
      <c r="B103" s="4"/>
      <c r="C103" s="81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</row>
    <row r="104" spans="1:25" ht="16">
      <c r="A104" s="35"/>
      <c r="B104" s="4"/>
      <c r="C104" s="81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</row>
    <row r="105" spans="1:25" ht="16">
      <c r="A105" s="35"/>
      <c r="B105" s="4"/>
      <c r="C105" s="81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</row>
    <row r="106" spans="1:25" ht="16">
      <c r="A106" s="35"/>
      <c r="B106" s="4"/>
      <c r="C106" s="81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</row>
    <row r="107" spans="1:25" ht="16">
      <c r="A107" s="35"/>
      <c r="B107" s="4"/>
      <c r="C107" s="81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</row>
    <row r="108" spans="1:25" ht="16">
      <c r="A108" s="35"/>
      <c r="B108" s="4"/>
      <c r="C108" s="81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</row>
    <row r="109" spans="1:25" ht="16">
      <c r="A109" s="35"/>
      <c r="B109" s="4"/>
      <c r="C109" s="81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</row>
    <row r="110" spans="1:25" ht="16">
      <c r="A110" s="35"/>
      <c r="B110" s="4"/>
      <c r="C110" s="81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</row>
    <row r="111" spans="1:25" ht="16">
      <c r="A111" s="35"/>
      <c r="B111" s="4"/>
      <c r="C111" s="81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</row>
    <row r="112" spans="1:25" ht="16">
      <c r="A112" s="35"/>
      <c r="B112" s="4"/>
      <c r="C112" s="81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</row>
    <row r="113" spans="1:25" ht="16">
      <c r="A113" s="35"/>
      <c r="B113" s="4"/>
      <c r="C113" s="81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</row>
    <row r="114" spans="1:25" ht="16">
      <c r="A114" s="35"/>
      <c r="B114" s="4"/>
      <c r="C114" s="81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</row>
    <row r="115" spans="1:25" ht="16">
      <c r="A115" s="35"/>
      <c r="B115" s="4"/>
      <c r="C115" s="81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</row>
    <row r="116" spans="1:25" ht="16">
      <c r="A116" s="35"/>
      <c r="B116" s="4"/>
      <c r="C116" s="81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</row>
    <row r="117" spans="1:25" ht="16">
      <c r="A117" s="35"/>
      <c r="B117" s="4"/>
      <c r="C117" s="81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</row>
    <row r="118" spans="1:25" ht="16">
      <c r="A118" s="35"/>
      <c r="B118" s="4"/>
      <c r="C118" s="81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</row>
    <row r="119" spans="1:25" ht="16">
      <c r="A119" s="35"/>
      <c r="B119" s="4"/>
      <c r="C119" s="81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</row>
    <row r="120" spans="1:25" ht="16">
      <c r="A120" s="35"/>
      <c r="B120" s="4"/>
      <c r="C120" s="81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</row>
    <row r="121" spans="1:25" ht="16">
      <c r="A121" s="35"/>
      <c r="B121" s="4"/>
      <c r="C121" s="81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</row>
    <row r="122" spans="1:25" ht="16">
      <c r="A122" s="35"/>
      <c r="B122" s="4"/>
      <c r="C122" s="81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</row>
    <row r="123" spans="1:25" ht="16">
      <c r="A123" s="35"/>
      <c r="B123" s="4"/>
      <c r="C123" s="81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</row>
    <row r="124" spans="1:25" ht="16">
      <c r="A124" s="35"/>
      <c r="B124" s="4"/>
      <c r="C124" s="81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</row>
    <row r="125" spans="1:25" ht="16">
      <c r="A125" s="35"/>
      <c r="B125" s="4"/>
      <c r="C125" s="81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</row>
    <row r="126" spans="1:25" ht="16">
      <c r="A126" s="35"/>
      <c r="B126" s="4"/>
      <c r="C126" s="81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</row>
    <row r="127" spans="1:25" ht="16">
      <c r="A127" s="35"/>
      <c r="B127" s="4"/>
      <c r="C127" s="81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</row>
    <row r="128" spans="1:25" ht="16">
      <c r="A128" s="35"/>
      <c r="B128" s="4"/>
      <c r="C128" s="81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</row>
    <row r="129" spans="1:25" ht="16">
      <c r="A129" s="35"/>
      <c r="B129" s="4"/>
      <c r="C129" s="81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</row>
    <row r="130" spans="1:25" ht="16">
      <c r="A130" s="35"/>
      <c r="B130" s="4"/>
      <c r="C130" s="81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</row>
    <row r="131" spans="1:25" ht="16">
      <c r="A131" s="35"/>
      <c r="B131" s="4"/>
      <c r="C131" s="81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</row>
    <row r="132" spans="1:25" ht="16">
      <c r="A132" s="35"/>
      <c r="B132" s="4"/>
      <c r="C132" s="81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</row>
    <row r="133" spans="1:25" ht="16">
      <c r="A133" s="35"/>
      <c r="B133" s="4"/>
      <c r="C133" s="81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</row>
    <row r="134" spans="1:25" ht="16">
      <c r="A134" s="35"/>
      <c r="B134" s="4"/>
      <c r="C134" s="81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</row>
    <row r="135" spans="1:25" ht="16">
      <c r="A135" s="35"/>
      <c r="B135" s="4"/>
      <c r="C135" s="81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</row>
    <row r="136" spans="1:25" ht="16">
      <c r="A136" s="35"/>
      <c r="B136" s="4"/>
      <c r="C136" s="81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</row>
    <row r="137" spans="1:25" ht="16">
      <c r="A137" s="35"/>
      <c r="B137" s="4"/>
      <c r="C137" s="81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</row>
    <row r="138" spans="1:25" ht="16">
      <c r="A138" s="35"/>
      <c r="B138" s="4"/>
      <c r="C138" s="81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</row>
    <row r="139" spans="1:25" ht="16">
      <c r="A139" s="35"/>
      <c r="B139" s="4"/>
      <c r="C139" s="81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</row>
    <row r="140" spans="1:25" ht="16">
      <c r="A140" s="35"/>
      <c r="B140" s="4"/>
      <c r="C140" s="81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</row>
    <row r="141" spans="1:25" ht="16">
      <c r="A141" s="35"/>
      <c r="B141" s="4"/>
      <c r="C141" s="81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</row>
    <row r="142" spans="1:25" ht="16">
      <c r="A142" s="35"/>
      <c r="B142" s="4"/>
      <c r="C142" s="81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</row>
    <row r="143" spans="1:25" ht="16">
      <c r="A143" s="35"/>
      <c r="B143" s="4"/>
      <c r="C143" s="81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</row>
    <row r="144" spans="1:25" ht="16">
      <c r="A144" s="35"/>
      <c r="B144" s="4"/>
      <c r="C144" s="81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</row>
    <row r="145" spans="1:25" ht="16">
      <c r="A145" s="35"/>
      <c r="B145" s="4"/>
      <c r="C145" s="81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</row>
    <row r="146" spans="1:25" ht="16">
      <c r="A146" s="35"/>
      <c r="B146" s="4"/>
      <c r="C146" s="81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</row>
    <row r="147" spans="1:25" ht="16">
      <c r="A147" s="35"/>
      <c r="B147" s="4"/>
      <c r="C147" s="81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</row>
    <row r="148" spans="1:25" ht="16">
      <c r="A148" s="35"/>
      <c r="B148" s="4"/>
      <c r="C148" s="81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</row>
    <row r="149" spans="1:25" ht="16">
      <c r="A149" s="35"/>
      <c r="B149" s="4"/>
      <c r="C149" s="81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</row>
    <row r="150" spans="1:25" ht="16">
      <c r="A150" s="35"/>
      <c r="B150" s="4"/>
      <c r="C150" s="81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</row>
    <row r="151" spans="1:25" ht="16">
      <c r="A151" s="35"/>
      <c r="B151" s="4"/>
      <c r="C151" s="81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</row>
    <row r="152" spans="1:25" ht="16">
      <c r="A152" s="35"/>
      <c r="B152" s="4"/>
      <c r="C152" s="81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</row>
    <row r="153" spans="1:25" ht="16">
      <c r="A153" s="35"/>
      <c r="B153" s="4"/>
      <c r="C153" s="81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</row>
    <row r="154" spans="1:25" ht="16">
      <c r="A154" s="35"/>
      <c r="B154" s="4"/>
      <c r="C154" s="81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</row>
    <row r="155" spans="1:25" ht="16">
      <c r="A155" s="35"/>
      <c r="B155" s="4"/>
      <c r="C155" s="81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</row>
    <row r="156" spans="1:25" ht="16">
      <c r="A156" s="35"/>
      <c r="B156" s="4"/>
      <c r="C156" s="81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</row>
    <row r="157" spans="1:25" ht="16">
      <c r="A157" s="35"/>
      <c r="B157" s="4"/>
      <c r="C157" s="81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</row>
    <row r="158" spans="1:25" ht="16">
      <c r="A158" s="35"/>
      <c r="B158" s="4"/>
      <c r="C158" s="81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</row>
    <row r="159" spans="1:25" ht="16">
      <c r="A159" s="35"/>
      <c r="B159" s="4"/>
      <c r="C159" s="81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</row>
    <row r="160" spans="1:25" ht="16">
      <c r="A160" s="35"/>
      <c r="B160" s="4"/>
      <c r="C160" s="81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</row>
    <row r="161" spans="1:25" ht="16">
      <c r="A161" s="35"/>
      <c r="B161" s="4"/>
      <c r="C161" s="81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</row>
    <row r="162" spans="1:25" ht="16">
      <c r="A162" s="35"/>
      <c r="B162" s="4"/>
      <c r="C162" s="81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</row>
    <row r="163" spans="1:25" ht="16">
      <c r="A163" s="35"/>
      <c r="B163" s="4"/>
      <c r="C163" s="81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</row>
    <row r="164" spans="1:25" ht="16">
      <c r="A164" s="35"/>
      <c r="B164" s="4"/>
      <c r="C164" s="81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</row>
    <row r="165" spans="1:25" ht="16">
      <c r="A165" s="35"/>
      <c r="B165" s="4"/>
      <c r="C165" s="81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</row>
    <row r="166" spans="1:25" ht="16">
      <c r="A166" s="35"/>
      <c r="B166" s="4"/>
      <c r="C166" s="81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</row>
    <row r="167" spans="1:25" ht="16">
      <c r="A167" s="35"/>
      <c r="B167" s="4"/>
      <c r="C167" s="81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</row>
    <row r="168" spans="1:25" ht="16">
      <c r="A168" s="35"/>
      <c r="B168" s="4"/>
      <c r="C168" s="81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</row>
    <row r="169" spans="1:25" ht="16">
      <c r="A169" s="35"/>
      <c r="B169" s="4"/>
      <c r="C169" s="81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</row>
    <row r="170" spans="1:25" ht="16">
      <c r="A170" s="35"/>
      <c r="B170" s="4"/>
      <c r="C170" s="81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</row>
    <row r="171" spans="1:25" ht="16">
      <c r="A171" s="35"/>
      <c r="B171" s="4"/>
      <c r="C171" s="81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</row>
    <row r="172" spans="1:25" ht="16">
      <c r="A172" s="35"/>
      <c r="B172" s="4"/>
      <c r="C172" s="81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</row>
    <row r="173" spans="1:25" ht="16">
      <c r="A173" s="35"/>
      <c r="B173" s="4"/>
      <c r="C173" s="81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</row>
    <row r="174" spans="1:25" ht="16">
      <c r="A174" s="35"/>
      <c r="B174" s="4"/>
      <c r="C174" s="81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</row>
    <row r="175" spans="1:25" ht="16">
      <c r="A175" s="35"/>
      <c r="B175" s="4"/>
      <c r="C175" s="81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</row>
    <row r="176" spans="1:25" ht="16">
      <c r="A176" s="35"/>
      <c r="B176" s="4"/>
      <c r="C176" s="81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</row>
    <row r="177" spans="1:25" ht="16">
      <c r="A177" s="35"/>
      <c r="B177" s="4"/>
      <c r="C177" s="81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</row>
    <row r="178" spans="1:25" ht="16">
      <c r="A178" s="35"/>
      <c r="B178" s="4"/>
      <c r="C178" s="81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</row>
    <row r="179" spans="1:25" ht="16">
      <c r="A179" s="35"/>
      <c r="B179" s="4"/>
      <c r="C179" s="81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</row>
    <row r="180" spans="1:25" ht="16">
      <c r="A180" s="35"/>
      <c r="B180" s="4"/>
      <c r="C180" s="81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</row>
    <row r="181" spans="1:25" ht="16">
      <c r="A181" s="35"/>
      <c r="B181" s="4"/>
      <c r="C181" s="81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</row>
    <row r="182" spans="1:25" ht="16">
      <c r="A182" s="35"/>
      <c r="B182" s="4"/>
      <c r="C182" s="81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</row>
    <row r="183" spans="1:25" ht="16">
      <c r="A183" s="35"/>
      <c r="B183" s="4"/>
      <c r="C183" s="81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</row>
    <row r="184" spans="1:25" ht="16">
      <c r="A184" s="35"/>
      <c r="B184" s="4"/>
      <c r="C184" s="81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</row>
    <row r="185" spans="1:25" ht="16">
      <c r="A185" s="35"/>
      <c r="B185" s="4"/>
      <c r="C185" s="81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</row>
    <row r="186" spans="1:25" ht="16">
      <c r="A186" s="35"/>
      <c r="B186" s="4"/>
      <c r="C186" s="81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</row>
    <row r="187" spans="1:25" ht="16">
      <c r="A187" s="35"/>
      <c r="B187" s="4"/>
      <c r="C187" s="81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</row>
    <row r="188" spans="1:25" ht="16">
      <c r="A188" s="35"/>
      <c r="B188" s="4"/>
      <c r="C188" s="81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</row>
    <row r="189" spans="1:25" ht="16">
      <c r="A189" s="35"/>
      <c r="B189" s="4"/>
      <c r="C189" s="81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</row>
    <row r="190" spans="1:25" ht="16">
      <c r="A190" s="35"/>
      <c r="B190" s="4"/>
      <c r="C190" s="81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</row>
    <row r="191" spans="1:25" ht="16">
      <c r="A191" s="35"/>
      <c r="B191" s="4"/>
      <c r="C191" s="81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</row>
    <row r="192" spans="1:25" ht="16">
      <c r="A192" s="35"/>
      <c r="B192" s="4"/>
      <c r="C192" s="81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</row>
    <row r="193" spans="1:25" ht="16">
      <c r="A193" s="35"/>
      <c r="B193" s="4"/>
      <c r="C193" s="81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</row>
    <row r="194" spans="1:25" ht="16">
      <c r="A194" s="35"/>
      <c r="B194" s="4"/>
      <c r="C194" s="81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</row>
    <row r="195" spans="1:25" ht="16">
      <c r="A195" s="35"/>
      <c r="B195" s="4"/>
      <c r="C195" s="81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</row>
    <row r="196" spans="1:25" ht="16">
      <c r="A196" s="35"/>
      <c r="B196" s="4"/>
      <c r="C196" s="81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</row>
    <row r="197" spans="1:25" ht="16">
      <c r="A197" s="35"/>
      <c r="B197" s="4"/>
      <c r="C197" s="81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</row>
    <row r="198" spans="1:25" ht="16">
      <c r="A198" s="35"/>
      <c r="B198" s="4"/>
      <c r="C198" s="81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</row>
    <row r="199" spans="1:25" ht="16">
      <c r="A199" s="35"/>
      <c r="B199" s="4"/>
      <c r="C199" s="81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</row>
    <row r="200" spans="1:25" ht="16">
      <c r="A200" s="35"/>
      <c r="B200" s="4"/>
      <c r="C200" s="81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</row>
    <row r="201" spans="1:25" ht="16">
      <c r="A201" s="35"/>
      <c r="B201" s="4"/>
      <c r="C201" s="81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</row>
    <row r="202" spans="1:25" ht="16">
      <c r="A202" s="35"/>
      <c r="B202" s="4"/>
      <c r="C202" s="81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</row>
    <row r="203" spans="1:25" ht="16">
      <c r="A203" s="35"/>
      <c r="B203" s="4"/>
      <c r="C203" s="81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</row>
    <row r="204" spans="1:25" ht="16">
      <c r="A204" s="35"/>
      <c r="B204" s="4"/>
      <c r="C204" s="81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</row>
    <row r="205" spans="1:25" ht="16">
      <c r="A205" s="35"/>
      <c r="B205" s="4"/>
      <c r="C205" s="81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</row>
    <row r="206" spans="1:25" ht="16">
      <c r="A206" s="35"/>
      <c r="B206" s="4"/>
      <c r="C206" s="81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</row>
    <row r="207" spans="1:25" ht="16">
      <c r="A207" s="35"/>
      <c r="B207" s="4"/>
      <c r="C207" s="81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</row>
    <row r="208" spans="1:25" ht="16">
      <c r="A208" s="35"/>
      <c r="B208" s="4"/>
      <c r="C208" s="81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</row>
    <row r="209" spans="1:25" ht="16">
      <c r="A209" s="35"/>
      <c r="B209" s="4"/>
      <c r="C209" s="81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</row>
    <row r="210" spans="1:25" ht="16">
      <c r="A210" s="35"/>
      <c r="B210" s="4"/>
      <c r="C210" s="81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</row>
    <row r="211" spans="1:25" ht="16">
      <c r="A211" s="35"/>
      <c r="B211" s="4"/>
      <c r="C211" s="81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</row>
    <row r="212" spans="1:25" ht="16">
      <c r="A212" s="35"/>
      <c r="B212" s="4"/>
      <c r="C212" s="81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</row>
    <row r="213" spans="1:25" ht="16">
      <c r="A213" s="35"/>
      <c r="B213" s="4"/>
      <c r="C213" s="81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</row>
    <row r="214" spans="1:25" ht="16">
      <c r="A214" s="35"/>
      <c r="B214" s="4"/>
      <c r="C214" s="81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</row>
    <row r="215" spans="1:25" ht="16">
      <c r="A215" s="35"/>
      <c r="B215" s="4"/>
      <c r="C215" s="81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</row>
    <row r="216" spans="1:25" ht="16">
      <c r="A216" s="35"/>
      <c r="B216" s="4"/>
      <c r="C216" s="81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</row>
    <row r="217" spans="1:25" ht="16">
      <c r="A217" s="35"/>
      <c r="B217" s="4"/>
      <c r="C217" s="81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</row>
    <row r="218" spans="1:25" ht="16">
      <c r="A218" s="35"/>
      <c r="B218" s="4"/>
      <c r="C218" s="81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</row>
    <row r="219" spans="1:25" ht="16">
      <c r="A219" s="35"/>
      <c r="B219" s="4"/>
      <c r="C219" s="81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</row>
    <row r="220" spans="1:25" ht="16">
      <c r="A220" s="35"/>
      <c r="B220" s="4"/>
      <c r="C220" s="81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</row>
    <row r="221" spans="1:25" ht="16">
      <c r="A221" s="35"/>
      <c r="B221" s="4"/>
      <c r="C221" s="81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</row>
    <row r="222" spans="1:25" ht="16">
      <c r="A222" s="35"/>
      <c r="B222" s="4"/>
      <c r="C222" s="81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</row>
    <row r="223" spans="1:25" ht="16">
      <c r="A223" s="35"/>
      <c r="B223" s="4"/>
      <c r="C223" s="81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</row>
    <row r="224" spans="1:25" ht="16">
      <c r="A224" s="35"/>
      <c r="B224" s="4"/>
      <c r="C224" s="81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</row>
    <row r="225" spans="1:25" ht="16">
      <c r="A225" s="35"/>
      <c r="B225" s="4"/>
      <c r="C225" s="81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</row>
    <row r="226" spans="1:25" ht="16">
      <c r="A226" s="35"/>
      <c r="B226" s="4"/>
      <c r="C226" s="81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</row>
    <row r="227" spans="1:25" ht="16">
      <c r="A227" s="35"/>
      <c r="B227" s="4"/>
      <c r="C227" s="81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</row>
    <row r="228" spans="1:25" ht="16">
      <c r="A228" s="35"/>
      <c r="B228" s="4"/>
      <c r="C228" s="81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</row>
    <row r="229" spans="1:25" ht="16">
      <c r="A229" s="35"/>
      <c r="B229" s="4"/>
      <c r="C229" s="81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</row>
    <row r="230" spans="1:25" ht="16">
      <c r="A230" s="35"/>
      <c r="B230" s="4"/>
      <c r="C230" s="81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</row>
    <row r="231" spans="1:25" ht="16">
      <c r="A231" s="35"/>
      <c r="B231" s="4"/>
      <c r="C231" s="81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</row>
    <row r="232" spans="1:25" ht="16">
      <c r="A232" s="35"/>
      <c r="B232" s="4"/>
      <c r="C232" s="81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</row>
    <row r="233" spans="1:25" ht="16">
      <c r="A233" s="35"/>
      <c r="B233" s="4"/>
      <c r="C233" s="81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</row>
    <row r="234" spans="1:25" ht="16">
      <c r="A234" s="35"/>
      <c r="B234" s="4"/>
      <c r="C234" s="81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</row>
    <row r="235" spans="1:25" ht="16">
      <c r="A235" s="35"/>
      <c r="B235" s="4"/>
      <c r="C235" s="81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</row>
    <row r="236" spans="1:25" ht="16">
      <c r="A236" s="35"/>
      <c r="B236" s="4"/>
      <c r="C236" s="81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</row>
    <row r="237" spans="1:25" ht="16">
      <c r="A237" s="35"/>
      <c r="B237" s="4"/>
      <c r="C237" s="81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</row>
    <row r="238" spans="1:25" ht="16">
      <c r="A238" s="35"/>
      <c r="B238" s="4"/>
      <c r="C238" s="81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</row>
    <row r="239" spans="1:25" ht="16">
      <c r="A239" s="35"/>
      <c r="B239" s="4"/>
      <c r="C239" s="81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</row>
    <row r="240" spans="1:25" ht="16">
      <c r="A240" s="35"/>
      <c r="B240" s="4"/>
      <c r="C240" s="81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</row>
    <row r="241" spans="1:25" ht="16">
      <c r="A241" s="35"/>
      <c r="B241" s="4"/>
      <c r="C241" s="81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</row>
    <row r="242" spans="1:25" ht="16">
      <c r="A242" s="35"/>
      <c r="B242" s="4"/>
      <c r="C242" s="81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</row>
    <row r="243" spans="1:25" ht="16">
      <c r="A243" s="35"/>
      <c r="B243" s="4"/>
      <c r="C243" s="81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</row>
    <row r="244" spans="1:25" ht="16">
      <c r="A244" s="35"/>
      <c r="B244" s="4"/>
      <c r="C244" s="81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</row>
    <row r="245" spans="1:25" ht="16">
      <c r="A245" s="35"/>
      <c r="B245" s="4"/>
      <c r="C245" s="81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</row>
    <row r="246" spans="1:25" ht="16">
      <c r="A246" s="35"/>
      <c r="B246" s="4"/>
      <c r="C246" s="81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</row>
    <row r="247" spans="1:25" ht="16">
      <c r="A247" s="35"/>
      <c r="B247" s="4"/>
      <c r="C247" s="81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</row>
    <row r="248" spans="1:25" ht="16">
      <c r="A248" s="35"/>
      <c r="B248" s="4"/>
      <c r="C248" s="81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</row>
    <row r="249" spans="1:25" ht="16">
      <c r="A249" s="35"/>
      <c r="B249" s="4"/>
      <c r="C249" s="81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</row>
    <row r="250" spans="1:25" ht="16">
      <c r="A250" s="35"/>
      <c r="B250" s="4"/>
      <c r="C250" s="81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</row>
    <row r="251" spans="1:25" ht="16">
      <c r="A251" s="35"/>
      <c r="B251" s="4"/>
      <c r="C251" s="81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</row>
    <row r="252" spans="1:25" ht="16">
      <c r="A252" s="35"/>
      <c r="B252" s="4"/>
      <c r="C252" s="81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</row>
    <row r="253" spans="1:25" ht="16">
      <c r="A253" s="35"/>
      <c r="B253" s="4"/>
      <c r="C253" s="81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</row>
    <row r="254" spans="1:25" ht="16">
      <c r="A254" s="35"/>
      <c r="B254" s="4"/>
      <c r="C254" s="81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</row>
    <row r="255" spans="1:25" ht="16">
      <c r="A255" s="35"/>
      <c r="B255" s="4"/>
      <c r="C255" s="81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</row>
    <row r="256" spans="1:25" ht="16">
      <c r="A256" s="35"/>
      <c r="B256" s="4"/>
      <c r="C256" s="81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</row>
    <row r="257" spans="1:25" ht="16">
      <c r="A257" s="35"/>
      <c r="B257" s="4"/>
      <c r="C257" s="81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</row>
    <row r="258" spans="1:25" ht="16">
      <c r="A258" s="35"/>
      <c r="B258" s="4"/>
      <c r="C258" s="81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</row>
    <row r="259" spans="1:25" ht="16">
      <c r="A259" s="35"/>
      <c r="B259" s="4"/>
      <c r="C259" s="81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</row>
    <row r="260" spans="1:25" ht="16">
      <c r="A260" s="35"/>
      <c r="B260" s="4"/>
      <c r="C260" s="81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</row>
    <row r="261" spans="1:25" ht="16">
      <c r="A261" s="35"/>
      <c r="B261" s="4"/>
      <c r="C261" s="81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</row>
    <row r="262" spans="1:25" ht="16">
      <c r="A262" s="35"/>
      <c r="B262" s="4"/>
      <c r="C262" s="81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</row>
    <row r="263" spans="1:25" ht="16">
      <c r="A263" s="35"/>
      <c r="B263" s="4"/>
      <c r="C263" s="81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</row>
    <row r="264" spans="1:25" ht="16">
      <c r="A264" s="35"/>
      <c r="B264" s="4"/>
      <c r="C264" s="81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</row>
    <row r="265" spans="1:25" ht="16">
      <c r="A265" s="35"/>
      <c r="B265" s="4"/>
      <c r="C265" s="81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</row>
    <row r="266" spans="1:25" ht="16">
      <c r="A266" s="35"/>
      <c r="B266" s="4"/>
      <c r="C266" s="81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</row>
    <row r="267" spans="1:25" ht="16">
      <c r="A267" s="35"/>
      <c r="B267" s="4"/>
      <c r="C267" s="81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</row>
    <row r="268" spans="1:25" ht="16">
      <c r="A268" s="35"/>
      <c r="B268" s="4"/>
      <c r="C268" s="81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</row>
    <row r="269" spans="1:25" ht="16">
      <c r="A269" s="35"/>
      <c r="B269" s="4"/>
      <c r="C269" s="81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</row>
    <row r="270" spans="1:25" ht="16">
      <c r="A270" s="35"/>
      <c r="B270" s="4"/>
      <c r="C270" s="81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</row>
    <row r="271" spans="1:25" ht="16">
      <c r="A271" s="35"/>
      <c r="B271" s="4"/>
      <c r="C271" s="81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</row>
    <row r="272" spans="1:25" ht="16">
      <c r="A272" s="35"/>
      <c r="B272" s="4"/>
      <c r="C272" s="81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</row>
    <row r="273" spans="1:25" ht="16">
      <c r="A273" s="35"/>
      <c r="B273" s="4"/>
      <c r="C273" s="81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</row>
    <row r="274" spans="1:25" ht="16">
      <c r="A274" s="35"/>
      <c r="B274" s="4"/>
      <c r="C274" s="81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</row>
    <row r="275" spans="1:25" ht="16">
      <c r="A275" s="35"/>
      <c r="B275" s="4"/>
      <c r="C275" s="81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</row>
    <row r="276" spans="1:25" ht="16">
      <c r="A276" s="35"/>
      <c r="B276" s="4"/>
      <c r="C276" s="81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</row>
    <row r="277" spans="1:25" ht="16">
      <c r="A277" s="35"/>
      <c r="B277" s="4"/>
      <c r="C277" s="81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</row>
    <row r="278" spans="1:25" ht="16">
      <c r="A278" s="35"/>
      <c r="B278" s="4"/>
      <c r="C278" s="81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</row>
    <row r="279" spans="1:25" ht="16">
      <c r="A279" s="35"/>
      <c r="B279" s="4"/>
      <c r="C279" s="81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</row>
    <row r="280" spans="1:25" ht="16">
      <c r="A280" s="35"/>
      <c r="B280" s="4"/>
      <c r="C280" s="81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</row>
    <row r="281" spans="1:25" ht="16">
      <c r="A281" s="35"/>
      <c r="B281" s="4"/>
      <c r="C281" s="81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</row>
    <row r="282" spans="1:25" ht="16">
      <c r="A282" s="35"/>
      <c r="B282" s="4"/>
      <c r="C282" s="81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</row>
    <row r="283" spans="1:25" ht="16">
      <c r="A283" s="35"/>
      <c r="B283" s="4"/>
      <c r="C283" s="81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</row>
    <row r="284" spans="1:25" ht="16">
      <c r="A284" s="35"/>
      <c r="B284" s="4"/>
      <c r="C284" s="81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</row>
    <row r="285" spans="1:25" ht="16">
      <c r="A285" s="35"/>
      <c r="B285" s="4"/>
      <c r="C285" s="81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</row>
    <row r="286" spans="1:25" ht="16">
      <c r="A286" s="35"/>
      <c r="B286" s="4"/>
      <c r="C286" s="81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</row>
    <row r="287" spans="1:25" ht="16">
      <c r="A287" s="35"/>
      <c r="B287" s="4"/>
      <c r="C287" s="81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</row>
    <row r="288" spans="1:25" ht="16">
      <c r="A288" s="35"/>
      <c r="B288" s="4"/>
      <c r="C288" s="81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</row>
    <row r="289" spans="1:25" ht="16">
      <c r="A289" s="35"/>
      <c r="B289" s="4"/>
      <c r="C289" s="81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</row>
    <row r="290" spans="1:25" ht="16">
      <c r="A290" s="35"/>
      <c r="B290" s="4"/>
      <c r="C290" s="81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</row>
    <row r="291" spans="1:25" ht="16">
      <c r="A291" s="35"/>
      <c r="B291" s="4"/>
      <c r="C291" s="81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</row>
    <row r="292" spans="1:25" ht="16">
      <c r="A292" s="35"/>
      <c r="B292" s="4"/>
      <c r="C292" s="81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</row>
    <row r="293" spans="1:25" ht="16">
      <c r="A293" s="35"/>
      <c r="B293" s="4"/>
      <c r="C293" s="81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</row>
    <row r="294" spans="1:25" ht="16">
      <c r="A294" s="35"/>
      <c r="B294" s="4"/>
      <c r="C294" s="81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</row>
    <row r="295" spans="1:25" ht="16">
      <c r="A295" s="35"/>
      <c r="B295" s="4"/>
      <c r="C295" s="81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</row>
    <row r="296" spans="1:25" ht="16">
      <c r="A296" s="35"/>
      <c r="B296" s="4"/>
      <c r="C296" s="81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</row>
    <row r="297" spans="1:25" ht="16">
      <c r="A297" s="35"/>
      <c r="B297" s="4"/>
      <c r="C297" s="81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</row>
    <row r="298" spans="1:25" ht="16">
      <c r="A298" s="35"/>
      <c r="B298" s="4"/>
      <c r="C298" s="81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</row>
    <row r="299" spans="1:25" ht="16">
      <c r="A299" s="35"/>
      <c r="B299" s="4"/>
      <c r="C299" s="81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</row>
    <row r="300" spans="1:25" ht="16">
      <c r="A300" s="35"/>
      <c r="B300" s="4"/>
      <c r="C300" s="81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</row>
    <row r="301" spans="1:25" ht="16">
      <c r="A301" s="35"/>
      <c r="B301" s="4"/>
      <c r="C301" s="81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</row>
    <row r="302" spans="1:25" ht="16">
      <c r="A302" s="35"/>
      <c r="B302" s="4"/>
      <c r="C302" s="81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</row>
    <row r="303" spans="1:25" ht="16">
      <c r="A303" s="35"/>
      <c r="B303" s="4"/>
      <c r="C303" s="81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</row>
    <row r="304" spans="1:25" ht="16">
      <c r="A304" s="35"/>
      <c r="B304" s="4"/>
      <c r="C304" s="81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</row>
    <row r="305" spans="1:25" ht="16">
      <c r="A305" s="35"/>
      <c r="B305" s="4"/>
      <c r="C305" s="81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</row>
    <row r="306" spans="1:25" ht="16">
      <c r="A306" s="35"/>
      <c r="B306" s="4"/>
      <c r="C306" s="81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</row>
    <row r="307" spans="1:25" ht="16">
      <c r="A307" s="35"/>
      <c r="B307" s="4"/>
      <c r="C307" s="81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</row>
    <row r="308" spans="1:25" ht="16">
      <c r="A308" s="35"/>
      <c r="B308" s="4"/>
      <c r="C308" s="81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</row>
    <row r="309" spans="1:25" ht="16">
      <c r="A309" s="35"/>
      <c r="B309" s="4"/>
      <c r="C309" s="81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</row>
    <row r="310" spans="1:25" ht="16">
      <c r="A310" s="35"/>
      <c r="B310" s="4"/>
      <c r="C310" s="81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</row>
    <row r="311" spans="1:25" ht="16">
      <c r="A311" s="35"/>
      <c r="B311" s="4"/>
      <c r="C311" s="81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</row>
    <row r="312" spans="1:25" ht="16">
      <c r="A312" s="35"/>
      <c r="B312" s="4"/>
      <c r="C312" s="81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</row>
    <row r="313" spans="1:25" ht="16">
      <c r="A313" s="35"/>
      <c r="B313" s="4"/>
      <c r="C313" s="81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</row>
    <row r="314" spans="1:25" ht="16">
      <c r="A314" s="35"/>
      <c r="B314" s="4"/>
      <c r="C314" s="81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</row>
    <row r="315" spans="1:25" ht="16">
      <c r="A315" s="35"/>
      <c r="B315" s="4"/>
      <c r="C315" s="81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</row>
    <row r="316" spans="1:25" ht="16">
      <c r="A316" s="35"/>
      <c r="B316" s="4"/>
      <c r="C316" s="81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</row>
    <row r="317" spans="1:25" ht="16">
      <c r="A317" s="35"/>
      <c r="B317" s="4"/>
      <c r="C317" s="81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</row>
    <row r="318" spans="1:25" ht="16">
      <c r="A318" s="35"/>
      <c r="B318" s="4"/>
      <c r="C318" s="81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</row>
    <row r="319" spans="1:25" ht="16">
      <c r="A319" s="35"/>
      <c r="B319" s="4"/>
      <c r="C319" s="81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</row>
    <row r="320" spans="1:25" ht="16">
      <c r="A320" s="35"/>
      <c r="B320" s="4"/>
      <c r="C320" s="81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</row>
    <row r="321" spans="1:25" ht="16">
      <c r="A321" s="35"/>
      <c r="B321" s="4"/>
      <c r="C321" s="81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</row>
    <row r="322" spans="1:25" ht="16">
      <c r="A322" s="35"/>
      <c r="B322" s="4"/>
      <c r="C322" s="81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</row>
    <row r="323" spans="1:25" ht="16">
      <c r="A323" s="35"/>
      <c r="B323" s="4"/>
      <c r="C323" s="81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</row>
    <row r="324" spans="1:25" ht="16">
      <c r="A324" s="35"/>
      <c r="B324" s="4"/>
      <c r="C324" s="81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</row>
    <row r="325" spans="1:25" ht="16">
      <c r="A325" s="35"/>
      <c r="B325" s="4"/>
      <c r="C325" s="81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</row>
    <row r="326" spans="1:25" ht="16">
      <c r="A326" s="35"/>
      <c r="B326" s="4"/>
      <c r="C326" s="81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</row>
    <row r="327" spans="1:25" ht="16">
      <c r="A327" s="35"/>
      <c r="B327" s="4"/>
      <c r="C327" s="81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</row>
    <row r="328" spans="1:25" ht="16">
      <c r="A328" s="35"/>
      <c r="B328" s="4"/>
      <c r="C328" s="81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</row>
    <row r="329" spans="1:25" ht="16">
      <c r="A329" s="35"/>
      <c r="B329" s="4"/>
      <c r="C329" s="81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</row>
    <row r="330" spans="1:25" ht="16">
      <c r="A330" s="35"/>
      <c r="B330" s="4"/>
      <c r="C330" s="81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</row>
    <row r="331" spans="1:25" ht="16">
      <c r="A331" s="35"/>
      <c r="B331" s="4"/>
      <c r="C331" s="81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</row>
    <row r="332" spans="1:25" ht="16">
      <c r="A332" s="35"/>
      <c r="B332" s="4"/>
      <c r="C332" s="81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</row>
    <row r="333" spans="1:25" ht="16">
      <c r="A333" s="35"/>
      <c r="B333" s="4"/>
      <c r="C333" s="81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</row>
    <row r="334" spans="1:25" ht="16">
      <c r="A334" s="35"/>
      <c r="B334" s="4"/>
      <c r="C334" s="81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</row>
    <row r="335" spans="1:25" ht="16">
      <c r="A335" s="35"/>
      <c r="B335" s="4"/>
      <c r="C335" s="81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</row>
    <row r="336" spans="1:25" ht="16">
      <c r="A336" s="35"/>
      <c r="B336" s="4"/>
      <c r="C336" s="81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</row>
    <row r="337" spans="1:25" ht="16">
      <c r="A337" s="35"/>
      <c r="B337" s="4"/>
      <c r="C337" s="81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</row>
    <row r="338" spans="1:25" ht="16">
      <c r="A338" s="35"/>
      <c r="B338" s="4"/>
      <c r="C338" s="81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</row>
    <row r="339" spans="1:25" ht="16">
      <c r="A339" s="35"/>
      <c r="B339" s="4"/>
      <c r="C339" s="81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</row>
    <row r="340" spans="1:25" ht="16">
      <c r="A340" s="35"/>
      <c r="B340" s="4"/>
      <c r="C340" s="81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</row>
    <row r="341" spans="1:25" ht="16">
      <c r="A341" s="35"/>
      <c r="B341" s="4"/>
      <c r="C341" s="81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</row>
    <row r="342" spans="1:25" ht="16">
      <c r="A342" s="35"/>
      <c r="B342" s="4"/>
      <c r="C342" s="81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</row>
    <row r="343" spans="1:25" ht="16">
      <c r="A343" s="35"/>
      <c r="B343" s="4"/>
      <c r="C343" s="81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</row>
    <row r="344" spans="1:25" ht="16">
      <c r="A344" s="35"/>
      <c r="B344" s="4"/>
      <c r="C344" s="81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</row>
    <row r="345" spans="1:25" ht="16">
      <c r="A345" s="35"/>
      <c r="B345" s="4"/>
      <c r="C345" s="81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</row>
    <row r="346" spans="1:25" ht="16">
      <c r="A346" s="35"/>
      <c r="B346" s="4"/>
      <c r="C346" s="81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</row>
    <row r="347" spans="1:25" ht="16">
      <c r="A347" s="35"/>
      <c r="B347" s="4"/>
      <c r="C347" s="81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</row>
    <row r="348" spans="1:25" ht="16">
      <c r="A348" s="35"/>
      <c r="B348" s="4"/>
      <c r="C348" s="81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</row>
    <row r="349" spans="1:25" ht="16">
      <c r="A349" s="35"/>
      <c r="B349" s="4"/>
      <c r="C349" s="81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</row>
    <row r="350" spans="1:25" ht="16">
      <c r="A350" s="35"/>
      <c r="B350" s="4"/>
      <c r="C350" s="81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</row>
    <row r="351" spans="1:25" ht="16">
      <c r="A351" s="35"/>
      <c r="B351" s="4"/>
      <c r="C351" s="81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</row>
    <row r="352" spans="1:25" ht="16">
      <c r="A352" s="35"/>
      <c r="B352" s="4"/>
      <c r="C352" s="81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</row>
    <row r="353" spans="1:25" ht="16">
      <c r="A353" s="35"/>
      <c r="B353" s="4"/>
      <c r="C353" s="81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</row>
    <row r="354" spans="1:25" ht="16">
      <c r="A354" s="35"/>
      <c r="B354" s="4"/>
      <c r="C354" s="81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</row>
    <row r="355" spans="1:25" ht="16">
      <c r="A355" s="35"/>
      <c r="B355" s="4"/>
      <c r="C355" s="81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</row>
    <row r="356" spans="1:25" ht="16">
      <c r="A356" s="35"/>
      <c r="B356" s="4"/>
      <c r="C356" s="81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</row>
    <row r="357" spans="1:25" ht="16">
      <c r="A357" s="35"/>
      <c r="B357" s="4"/>
      <c r="C357" s="81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</row>
    <row r="358" spans="1:25" ht="16">
      <c r="A358" s="35"/>
      <c r="B358" s="4"/>
      <c r="C358" s="81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</row>
    <row r="359" spans="1:25" ht="16">
      <c r="A359" s="35"/>
      <c r="B359" s="4"/>
      <c r="C359" s="81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</row>
    <row r="360" spans="1:25" ht="16">
      <c r="A360" s="35"/>
      <c r="B360" s="4"/>
      <c r="C360" s="81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</row>
    <row r="361" spans="1:25" ht="16">
      <c r="A361" s="35"/>
      <c r="B361" s="4"/>
      <c r="C361" s="81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</row>
    <row r="362" spans="1:25" ht="16">
      <c r="A362" s="35"/>
      <c r="B362" s="4"/>
      <c r="C362" s="81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</row>
    <row r="363" spans="1:25" ht="16">
      <c r="A363" s="35"/>
      <c r="B363" s="4"/>
      <c r="C363" s="81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</row>
    <row r="364" spans="1:25" ht="16">
      <c r="A364" s="35"/>
      <c r="B364" s="4"/>
      <c r="C364" s="81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</row>
    <row r="365" spans="1:25" ht="16">
      <c r="A365" s="35"/>
      <c r="B365" s="4"/>
      <c r="C365" s="81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</row>
    <row r="366" spans="1:25" ht="16">
      <c r="A366" s="35"/>
      <c r="B366" s="4"/>
      <c r="C366" s="81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</row>
    <row r="367" spans="1:25" ht="16">
      <c r="A367" s="35"/>
      <c r="B367" s="4"/>
      <c r="C367" s="81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</row>
    <row r="368" spans="1:25" ht="16">
      <c r="A368" s="35"/>
      <c r="B368" s="4"/>
      <c r="C368" s="81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</row>
    <row r="369" spans="1:25" ht="16">
      <c r="A369" s="35"/>
      <c r="B369" s="4"/>
      <c r="C369" s="81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</row>
    <row r="370" spans="1:25" ht="16">
      <c r="A370" s="35"/>
      <c r="B370" s="4"/>
      <c r="C370" s="81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</row>
    <row r="371" spans="1:25" ht="16">
      <c r="A371" s="35"/>
      <c r="B371" s="4"/>
      <c r="C371" s="81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</row>
    <row r="372" spans="1:25" ht="16">
      <c r="A372" s="35"/>
      <c r="B372" s="4"/>
      <c r="C372" s="81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</row>
    <row r="373" spans="1:25" ht="16">
      <c r="A373" s="35"/>
      <c r="B373" s="4"/>
      <c r="C373" s="81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</row>
    <row r="374" spans="1:25" ht="16">
      <c r="A374" s="35"/>
      <c r="B374" s="4"/>
      <c r="C374" s="81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</row>
    <row r="375" spans="1:25" ht="16">
      <c r="A375" s="35"/>
      <c r="B375" s="4"/>
      <c r="C375" s="81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</row>
    <row r="376" spans="1:25" ht="16">
      <c r="A376" s="35"/>
      <c r="B376" s="4"/>
      <c r="C376" s="81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</row>
    <row r="377" spans="1:25" ht="16">
      <c r="A377" s="35"/>
      <c r="B377" s="4"/>
      <c r="C377" s="81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</row>
    <row r="378" spans="1:25" ht="16">
      <c r="A378" s="35"/>
      <c r="B378" s="4"/>
      <c r="C378" s="81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</row>
    <row r="379" spans="1:25" ht="16">
      <c r="A379" s="35"/>
      <c r="B379" s="4"/>
      <c r="C379" s="81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</row>
    <row r="380" spans="1:25" ht="16">
      <c r="A380" s="35"/>
      <c r="B380" s="4"/>
      <c r="C380" s="81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</row>
    <row r="381" spans="1:25" ht="16">
      <c r="A381" s="35"/>
      <c r="B381" s="4"/>
      <c r="C381" s="81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</row>
    <row r="382" spans="1:25" ht="16">
      <c r="A382" s="35"/>
      <c r="B382" s="4"/>
      <c r="C382" s="81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</row>
    <row r="383" spans="1:25" ht="16">
      <c r="A383" s="35"/>
      <c r="B383" s="4"/>
      <c r="C383" s="81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</row>
    <row r="384" spans="1:25" ht="16">
      <c r="A384" s="35"/>
      <c r="B384" s="4"/>
      <c r="C384" s="81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</row>
    <row r="385" spans="1:25" ht="16">
      <c r="A385" s="35"/>
      <c r="B385" s="4"/>
      <c r="C385" s="81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</row>
    <row r="386" spans="1:25" ht="16">
      <c r="A386" s="35"/>
      <c r="B386" s="4"/>
      <c r="C386" s="81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</row>
    <row r="387" spans="1:25" ht="16">
      <c r="A387" s="35"/>
      <c r="B387" s="4"/>
      <c r="C387" s="81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</row>
    <row r="388" spans="1:25" ht="16">
      <c r="A388" s="35"/>
      <c r="B388" s="4"/>
      <c r="C388" s="81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</row>
    <row r="389" spans="1:25" ht="16">
      <c r="A389" s="35"/>
      <c r="B389" s="4"/>
      <c r="C389" s="81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</row>
    <row r="390" spans="1:25" ht="16">
      <c r="A390" s="35"/>
      <c r="B390" s="4"/>
      <c r="C390" s="81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</row>
    <row r="391" spans="1:25" ht="16">
      <c r="A391" s="35"/>
      <c r="B391" s="4"/>
      <c r="C391" s="81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</row>
    <row r="392" spans="1:25" ht="16">
      <c r="A392" s="35"/>
      <c r="B392" s="4"/>
      <c r="C392" s="81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</row>
    <row r="393" spans="1:25" ht="16">
      <c r="A393" s="35"/>
      <c r="B393" s="4"/>
      <c r="C393" s="81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</row>
    <row r="394" spans="1:25" ht="16">
      <c r="A394" s="35"/>
      <c r="B394" s="4"/>
      <c r="C394" s="81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</row>
    <row r="395" spans="1:25" ht="16">
      <c r="A395" s="35"/>
      <c r="B395" s="4"/>
      <c r="C395" s="81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</row>
    <row r="396" spans="1:25" ht="16">
      <c r="A396" s="35"/>
      <c r="B396" s="4"/>
      <c r="C396" s="81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</row>
    <row r="397" spans="1:25" ht="16">
      <c r="A397" s="35"/>
      <c r="B397" s="4"/>
      <c r="C397" s="81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</row>
    <row r="398" spans="1:25" ht="16">
      <c r="A398" s="35"/>
      <c r="B398" s="4"/>
      <c r="C398" s="81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</row>
    <row r="399" spans="1:25" ht="16">
      <c r="A399" s="35"/>
      <c r="B399" s="4"/>
      <c r="C399" s="81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</row>
    <row r="400" spans="1:25" ht="16">
      <c r="A400" s="35"/>
      <c r="B400" s="4"/>
      <c r="C400" s="81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</row>
    <row r="401" spans="1:25" ht="16">
      <c r="A401" s="35"/>
      <c r="B401" s="4"/>
      <c r="C401" s="81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</row>
    <row r="402" spans="1:25" ht="16">
      <c r="A402" s="35"/>
      <c r="B402" s="4"/>
      <c r="C402" s="81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</row>
    <row r="403" spans="1:25" ht="16">
      <c r="A403" s="35"/>
      <c r="B403" s="4"/>
      <c r="C403" s="81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</row>
    <row r="404" spans="1:25" ht="16">
      <c r="A404" s="35"/>
      <c r="B404" s="4"/>
      <c r="C404" s="81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</row>
    <row r="405" spans="1:25" ht="16">
      <c r="A405" s="35"/>
      <c r="B405" s="4"/>
      <c r="C405" s="81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</row>
    <row r="406" spans="1:25" ht="16">
      <c r="A406" s="35"/>
      <c r="B406" s="4"/>
      <c r="C406" s="81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</row>
    <row r="407" spans="1:25" ht="16">
      <c r="A407" s="35"/>
      <c r="B407" s="4"/>
      <c r="C407" s="81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</row>
    <row r="408" spans="1:25" ht="16">
      <c r="A408" s="35"/>
      <c r="B408" s="4"/>
      <c r="C408" s="81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</row>
    <row r="409" spans="1:25" ht="16">
      <c r="A409" s="35"/>
      <c r="B409" s="4"/>
      <c r="C409" s="81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</row>
    <row r="410" spans="1:25" ht="16">
      <c r="A410" s="35"/>
      <c r="B410" s="4"/>
      <c r="C410" s="81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</row>
    <row r="411" spans="1:25" ht="16">
      <c r="A411" s="35"/>
      <c r="B411" s="4"/>
      <c r="C411" s="81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</row>
    <row r="412" spans="1:25" ht="16">
      <c r="A412" s="35"/>
      <c r="B412" s="4"/>
      <c r="C412" s="81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</row>
    <row r="413" spans="1:25" ht="16">
      <c r="A413" s="35"/>
      <c r="B413" s="4"/>
      <c r="C413" s="81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</row>
    <row r="414" spans="1:25" ht="16">
      <c r="A414" s="35"/>
      <c r="B414" s="4"/>
      <c r="C414" s="81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</row>
    <row r="415" spans="1:25" ht="16">
      <c r="A415" s="35"/>
      <c r="B415" s="4"/>
      <c r="C415" s="81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</row>
    <row r="416" spans="1:25" ht="16">
      <c r="A416" s="35"/>
      <c r="B416" s="4"/>
      <c r="C416" s="81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</row>
    <row r="417" spans="1:25" ht="16">
      <c r="A417" s="35"/>
      <c r="B417" s="4"/>
      <c r="C417" s="81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</row>
    <row r="418" spans="1:25" ht="16">
      <c r="A418" s="35"/>
      <c r="B418" s="4"/>
      <c r="C418" s="81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</row>
    <row r="419" spans="1:25" ht="16">
      <c r="A419" s="35"/>
      <c r="B419" s="4"/>
      <c r="C419" s="81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</row>
    <row r="420" spans="1:25" ht="16">
      <c r="A420" s="35"/>
      <c r="B420" s="4"/>
      <c r="C420" s="81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</row>
    <row r="421" spans="1:25" ht="16">
      <c r="A421" s="35"/>
      <c r="B421" s="4"/>
      <c r="C421" s="81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</row>
    <row r="422" spans="1:25" ht="16">
      <c r="A422" s="35"/>
      <c r="B422" s="4"/>
      <c r="C422" s="81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</row>
    <row r="423" spans="1:25" ht="16">
      <c r="A423" s="35"/>
      <c r="B423" s="4"/>
      <c r="C423" s="81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</row>
    <row r="424" spans="1:25" ht="16">
      <c r="A424" s="35"/>
      <c r="B424" s="4"/>
      <c r="C424" s="81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</row>
    <row r="425" spans="1:25" ht="16">
      <c r="A425" s="35"/>
      <c r="B425" s="4"/>
      <c r="C425" s="81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</row>
    <row r="426" spans="1:25" ht="16">
      <c r="A426" s="35"/>
      <c r="B426" s="4"/>
      <c r="C426" s="81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</row>
    <row r="427" spans="1:25" ht="16">
      <c r="A427" s="35"/>
      <c r="B427" s="4"/>
      <c r="C427" s="81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</row>
    <row r="428" spans="1:25" ht="16">
      <c r="A428" s="35"/>
      <c r="B428" s="4"/>
      <c r="C428" s="81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</row>
    <row r="429" spans="1:25" ht="16">
      <c r="A429" s="35"/>
      <c r="B429" s="4"/>
      <c r="C429" s="81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</row>
    <row r="430" spans="1:25" ht="16">
      <c r="A430" s="35"/>
      <c r="B430" s="4"/>
      <c r="C430" s="81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</row>
    <row r="431" spans="1:25" ht="16">
      <c r="A431" s="35"/>
      <c r="B431" s="4"/>
      <c r="C431" s="81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</row>
    <row r="432" spans="1:25" ht="16">
      <c r="A432" s="35"/>
      <c r="B432" s="4"/>
      <c r="C432" s="81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</row>
    <row r="433" spans="1:25" ht="16">
      <c r="A433" s="35"/>
      <c r="B433" s="4"/>
      <c r="C433" s="81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</row>
    <row r="434" spans="1:25" ht="16">
      <c r="A434" s="35"/>
      <c r="B434" s="4"/>
      <c r="C434" s="81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</row>
    <row r="435" spans="1:25" ht="16">
      <c r="A435" s="35"/>
      <c r="B435" s="4"/>
      <c r="C435" s="81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</row>
    <row r="436" spans="1:25" ht="16">
      <c r="A436" s="35"/>
      <c r="B436" s="4"/>
      <c r="C436" s="81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</row>
    <row r="437" spans="1:25" ht="16">
      <c r="A437" s="35"/>
      <c r="B437" s="4"/>
      <c r="C437" s="81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</row>
    <row r="438" spans="1:25" ht="16">
      <c r="A438" s="35"/>
      <c r="B438" s="4"/>
      <c r="C438" s="81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</row>
    <row r="439" spans="1:25" ht="16">
      <c r="A439" s="35"/>
      <c r="B439" s="4"/>
      <c r="C439" s="81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</row>
    <row r="440" spans="1:25" ht="16">
      <c r="A440" s="35"/>
      <c r="B440" s="4"/>
      <c r="C440" s="81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</row>
    <row r="441" spans="1:25" ht="16">
      <c r="A441" s="35"/>
      <c r="B441" s="4"/>
      <c r="C441" s="81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</row>
    <row r="442" spans="1:25" ht="16">
      <c r="A442" s="35"/>
      <c r="B442" s="4"/>
      <c r="C442" s="81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</row>
    <row r="443" spans="1:25" ht="16">
      <c r="A443" s="35"/>
      <c r="B443" s="4"/>
      <c r="C443" s="81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</row>
    <row r="444" spans="1:25" ht="16">
      <c r="A444" s="35"/>
      <c r="B444" s="4"/>
      <c r="C444" s="81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</row>
    <row r="445" spans="1:25" ht="16">
      <c r="A445" s="35"/>
      <c r="B445" s="4"/>
      <c r="C445" s="81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</row>
    <row r="446" spans="1:25" ht="16">
      <c r="A446" s="35"/>
      <c r="B446" s="4"/>
      <c r="C446" s="81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</row>
    <row r="447" spans="1:25" ht="16">
      <c r="A447" s="35"/>
      <c r="B447" s="4"/>
      <c r="C447" s="81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</row>
    <row r="448" spans="1:25" ht="16">
      <c r="A448" s="35"/>
      <c r="B448" s="4"/>
      <c r="C448" s="81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</row>
    <row r="449" spans="1:25" ht="16">
      <c r="A449" s="35"/>
      <c r="B449" s="4"/>
      <c r="C449" s="81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</row>
    <row r="450" spans="1:25" ht="16">
      <c r="A450" s="35"/>
      <c r="B450" s="4"/>
      <c r="C450" s="81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</row>
    <row r="451" spans="1:25" ht="16">
      <c r="A451" s="35"/>
      <c r="B451" s="4"/>
      <c r="C451" s="81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</row>
    <row r="452" spans="1:25" ht="16">
      <c r="A452" s="35"/>
      <c r="B452" s="4"/>
      <c r="C452" s="81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</row>
    <row r="453" spans="1:25" ht="16">
      <c r="A453" s="35"/>
      <c r="B453" s="4"/>
      <c r="C453" s="81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</row>
    <row r="454" spans="1:25" ht="16">
      <c r="A454" s="35"/>
      <c r="B454" s="4"/>
      <c r="C454" s="81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</row>
    <row r="455" spans="1:25" ht="16">
      <c r="A455" s="35"/>
      <c r="B455" s="4"/>
      <c r="C455" s="81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</row>
    <row r="456" spans="1:25" ht="16">
      <c r="A456" s="35"/>
      <c r="B456" s="4"/>
      <c r="C456" s="81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</row>
    <row r="457" spans="1:25" ht="16">
      <c r="A457" s="35"/>
      <c r="B457" s="4"/>
      <c r="C457" s="81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</row>
    <row r="458" spans="1:25" ht="16">
      <c r="A458" s="35"/>
      <c r="B458" s="4"/>
      <c r="C458" s="81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</row>
    <row r="459" spans="1:25" ht="16">
      <c r="A459" s="35"/>
      <c r="B459" s="4"/>
      <c r="C459" s="81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</row>
    <row r="460" spans="1:25" ht="16">
      <c r="A460" s="35"/>
      <c r="B460" s="4"/>
      <c r="C460" s="81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</row>
    <row r="461" spans="1:25" ht="16">
      <c r="A461" s="35"/>
      <c r="B461" s="4"/>
      <c r="C461" s="81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</row>
    <row r="462" spans="1:25" ht="16">
      <c r="A462" s="35"/>
      <c r="B462" s="4"/>
      <c r="C462" s="81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</row>
    <row r="463" spans="1:25" ht="16">
      <c r="A463" s="35"/>
      <c r="B463" s="4"/>
      <c r="C463" s="81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</row>
    <row r="464" spans="1:25" ht="16">
      <c r="A464" s="35"/>
      <c r="B464" s="4"/>
      <c r="C464" s="81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</row>
    <row r="465" spans="1:25" ht="16">
      <c r="A465" s="35"/>
      <c r="B465" s="4"/>
      <c r="C465" s="81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</row>
    <row r="466" spans="1:25" ht="16">
      <c r="A466" s="35"/>
      <c r="B466" s="4"/>
      <c r="C466" s="81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</row>
    <row r="467" spans="1:25" ht="16">
      <c r="A467" s="35"/>
      <c r="B467" s="4"/>
      <c r="C467" s="81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</row>
    <row r="468" spans="1:25" ht="16">
      <c r="A468" s="35"/>
      <c r="B468" s="4"/>
      <c r="C468" s="81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</row>
    <row r="469" spans="1:25" ht="16">
      <c r="A469" s="35"/>
      <c r="B469" s="4"/>
      <c r="C469" s="81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</row>
    <row r="470" spans="1:25" ht="16">
      <c r="A470" s="35"/>
      <c r="B470" s="4"/>
      <c r="C470" s="81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</row>
    <row r="471" spans="1:25" ht="16">
      <c r="A471" s="35"/>
      <c r="B471" s="4"/>
      <c r="C471" s="81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</row>
    <row r="472" spans="1:25" ht="16">
      <c r="A472" s="35"/>
      <c r="B472" s="4"/>
      <c r="C472" s="81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</row>
    <row r="473" spans="1:25" ht="16">
      <c r="A473" s="35"/>
      <c r="B473" s="4"/>
      <c r="C473" s="81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</row>
    <row r="474" spans="1:25" ht="16">
      <c r="A474" s="35"/>
      <c r="B474" s="4"/>
      <c r="C474" s="81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</row>
    <row r="475" spans="1:25" ht="16">
      <c r="A475" s="35"/>
      <c r="B475" s="4"/>
      <c r="C475" s="81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</row>
    <row r="476" spans="1:25" ht="16">
      <c r="A476" s="35"/>
      <c r="B476" s="4"/>
      <c r="C476" s="81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</row>
    <row r="477" spans="1:25" ht="16">
      <c r="A477" s="35"/>
      <c r="B477" s="4"/>
      <c r="C477" s="81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</row>
    <row r="478" spans="1:25" ht="16">
      <c r="A478" s="35"/>
      <c r="B478" s="4"/>
      <c r="C478" s="81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</row>
    <row r="479" spans="1:25" ht="16">
      <c r="A479" s="35"/>
      <c r="B479" s="4"/>
      <c r="C479" s="81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</row>
    <row r="480" spans="1:25" ht="16">
      <c r="A480" s="35"/>
      <c r="B480" s="4"/>
      <c r="C480" s="81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</row>
    <row r="481" spans="1:25" ht="16">
      <c r="A481" s="35"/>
      <c r="B481" s="4"/>
      <c r="C481" s="81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</row>
    <row r="482" spans="1:25" ht="16">
      <c r="A482" s="35"/>
      <c r="B482" s="4"/>
      <c r="C482" s="81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</row>
    <row r="483" spans="1:25" ht="16">
      <c r="A483" s="35"/>
      <c r="B483" s="4"/>
      <c r="C483" s="81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</row>
    <row r="484" spans="1:25" ht="16">
      <c r="A484" s="35"/>
      <c r="B484" s="4"/>
      <c r="C484" s="81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</row>
    <row r="485" spans="1:25" ht="16">
      <c r="A485" s="35"/>
      <c r="B485" s="4"/>
      <c r="C485" s="81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</row>
    <row r="486" spans="1:25" ht="16">
      <c r="A486" s="35"/>
      <c r="B486" s="4"/>
      <c r="C486" s="81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</row>
    <row r="487" spans="1:25" ht="16">
      <c r="A487" s="35"/>
      <c r="B487" s="4"/>
      <c r="C487" s="81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</row>
    <row r="488" spans="1:25" ht="16">
      <c r="A488" s="35"/>
      <c r="B488" s="4"/>
      <c r="C488" s="81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</row>
    <row r="489" spans="1:25" ht="16">
      <c r="A489" s="35"/>
      <c r="B489" s="4"/>
      <c r="C489" s="81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</row>
    <row r="490" spans="1:25" ht="16">
      <c r="A490" s="35"/>
      <c r="B490" s="4"/>
      <c r="C490" s="81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</row>
    <row r="491" spans="1:25" ht="16">
      <c r="A491" s="35"/>
      <c r="B491" s="4"/>
      <c r="C491" s="81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</row>
    <row r="492" spans="1:25" ht="16">
      <c r="A492" s="35"/>
      <c r="B492" s="4"/>
      <c r="C492" s="81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</row>
    <row r="493" spans="1:25" ht="16">
      <c r="A493" s="35"/>
      <c r="B493" s="4"/>
      <c r="C493" s="81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</row>
    <row r="494" spans="1:25" ht="16">
      <c r="A494" s="35"/>
      <c r="B494" s="4"/>
      <c r="C494" s="81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</row>
    <row r="495" spans="1:25" ht="16">
      <c r="A495" s="35"/>
      <c r="B495" s="4"/>
      <c r="C495" s="81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</row>
    <row r="496" spans="1:25" ht="16">
      <c r="A496" s="35"/>
      <c r="B496" s="4"/>
      <c r="C496" s="81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</row>
    <row r="497" spans="1:25" ht="16">
      <c r="A497" s="35"/>
      <c r="B497" s="4"/>
      <c r="C497" s="81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</row>
    <row r="498" spans="1:25" ht="16">
      <c r="A498" s="35"/>
      <c r="B498" s="4"/>
      <c r="C498" s="81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</row>
    <row r="499" spans="1:25" ht="16">
      <c r="A499" s="35"/>
      <c r="B499" s="4"/>
      <c r="C499" s="81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</row>
    <row r="500" spans="1:25" ht="16">
      <c r="A500" s="35"/>
      <c r="B500" s="4"/>
      <c r="C500" s="81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</row>
    <row r="501" spans="1:25" ht="16">
      <c r="A501" s="35"/>
      <c r="B501" s="4"/>
      <c r="C501" s="81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</row>
    <row r="502" spans="1:25" ht="16">
      <c r="A502" s="35"/>
      <c r="B502" s="4"/>
      <c r="C502" s="81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</row>
    <row r="503" spans="1:25" ht="16">
      <c r="A503" s="35"/>
      <c r="B503" s="4"/>
      <c r="C503" s="81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</row>
    <row r="504" spans="1:25" ht="16">
      <c r="A504" s="35"/>
      <c r="B504" s="4"/>
      <c r="C504" s="81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</row>
    <row r="505" spans="1:25" ht="16">
      <c r="A505" s="35"/>
      <c r="B505" s="4"/>
      <c r="C505" s="81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</row>
    <row r="506" spans="1:25" ht="16">
      <c r="A506" s="35"/>
      <c r="B506" s="4"/>
      <c r="C506" s="81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</row>
    <row r="507" spans="1:25" ht="16">
      <c r="A507" s="35"/>
      <c r="B507" s="4"/>
      <c r="C507" s="81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</row>
    <row r="508" spans="1:25" ht="16">
      <c r="A508" s="35"/>
      <c r="B508" s="4"/>
      <c r="C508" s="81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</row>
    <row r="509" spans="1:25" ht="16">
      <c r="A509" s="35"/>
      <c r="B509" s="4"/>
      <c r="C509" s="81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</row>
    <row r="510" spans="1:25" ht="16">
      <c r="A510" s="35"/>
      <c r="B510" s="4"/>
      <c r="C510" s="81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</row>
    <row r="511" spans="1:25" ht="16">
      <c r="A511" s="35"/>
      <c r="B511" s="4"/>
      <c r="C511" s="81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</row>
    <row r="512" spans="1:25" ht="16">
      <c r="A512" s="35"/>
      <c r="B512" s="4"/>
      <c r="C512" s="81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</row>
    <row r="513" spans="1:25" ht="16">
      <c r="A513" s="35"/>
      <c r="B513" s="4"/>
      <c r="C513" s="81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</row>
    <row r="514" spans="1:25" ht="16">
      <c r="A514" s="35"/>
      <c r="B514" s="4"/>
      <c r="C514" s="81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</row>
    <row r="515" spans="1:25" ht="16">
      <c r="A515" s="35"/>
      <c r="B515" s="4"/>
      <c r="C515" s="81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</row>
    <row r="516" spans="1:25" ht="16">
      <c r="A516" s="35"/>
      <c r="B516" s="4"/>
      <c r="C516" s="81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</row>
    <row r="517" spans="1:25" ht="16">
      <c r="A517" s="35"/>
      <c r="B517" s="4"/>
      <c r="C517" s="81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</row>
    <row r="518" spans="1:25" ht="16">
      <c r="A518" s="35"/>
      <c r="B518" s="4"/>
      <c r="C518" s="81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</row>
    <row r="519" spans="1:25" ht="16">
      <c r="A519" s="35"/>
      <c r="B519" s="4"/>
      <c r="C519" s="81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</row>
    <row r="520" spans="1:25" ht="16">
      <c r="A520" s="35"/>
      <c r="B520" s="4"/>
      <c r="C520" s="81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</row>
    <row r="521" spans="1:25" ht="16">
      <c r="A521" s="35"/>
      <c r="B521" s="4"/>
      <c r="C521" s="81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</row>
    <row r="522" spans="1:25" ht="16">
      <c r="A522" s="35"/>
      <c r="B522" s="4"/>
      <c r="C522" s="81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</row>
    <row r="523" spans="1:25" ht="16">
      <c r="A523" s="35"/>
      <c r="B523" s="4"/>
      <c r="C523" s="81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</row>
    <row r="524" spans="1:25" ht="16">
      <c r="A524" s="35"/>
      <c r="B524" s="4"/>
      <c r="C524" s="81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</row>
    <row r="525" spans="1:25" ht="16">
      <c r="A525" s="35"/>
      <c r="B525" s="4"/>
      <c r="C525" s="81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</row>
    <row r="526" spans="1:25" ht="16">
      <c r="A526" s="35"/>
      <c r="B526" s="4"/>
      <c r="C526" s="81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</row>
    <row r="527" spans="1:25" ht="16">
      <c r="A527" s="35"/>
      <c r="B527" s="4"/>
      <c r="C527" s="81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</row>
    <row r="528" spans="1:25" ht="16">
      <c r="A528" s="35"/>
      <c r="B528" s="4"/>
      <c r="C528" s="81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</row>
    <row r="529" spans="1:25" ht="16">
      <c r="A529" s="35"/>
      <c r="B529" s="4"/>
      <c r="C529" s="81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</row>
    <row r="530" spans="1:25" ht="16">
      <c r="A530" s="35"/>
      <c r="B530" s="4"/>
      <c r="C530" s="81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</row>
    <row r="531" spans="1:25" ht="16">
      <c r="A531" s="35"/>
      <c r="B531" s="4"/>
      <c r="C531" s="81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</row>
    <row r="532" spans="1:25" ht="16">
      <c r="A532" s="35"/>
      <c r="B532" s="4"/>
      <c r="C532" s="81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</row>
    <row r="533" spans="1:25" ht="16">
      <c r="A533" s="35"/>
      <c r="B533" s="4"/>
      <c r="C533" s="81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</row>
    <row r="534" spans="1:25" ht="16">
      <c r="A534" s="35"/>
      <c r="B534" s="4"/>
      <c r="C534" s="81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</row>
    <row r="535" spans="1:25" ht="16">
      <c r="A535" s="35"/>
      <c r="B535" s="4"/>
      <c r="C535" s="81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</row>
    <row r="536" spans="1:25" ht="16">
      <c r="A536" s="35"/>
      <c r="B536" s="4"/>
      <c r="C536" s="81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</row>
    <row r="537" spans="1:25" ht="16">
      <c r="A537" s="35"/>
      <c r="B537" s="4"/>
      <c r="C537" s="81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</row>
    <row r="538" spans="1:25" ht="16">
      <c r="A538" s="35"/>
      <c r="B538" s="4"/>
      <c r="C538" s="81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</row>
    <row r="539" spans="1:25" ht="16">
      <c r="A539" s="35"/>
      <c r="B539" s="4"/>
      <c r="C539" s="81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</row>
    <row r="540" spans="1:25" ht="16">
      <c r="A540" s="35"/>
      <c r="B540" s="4"/>
      <c r="C540" s="81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</row>
    <row r="541" spans="1:25" ht="16">
      <c r="A541" s="35"/>
      <c r="B541" s="4"/>
      <c r="C541" s="81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</row>
    <row r="542" spans="1:25" ht="16">
      <c r="A542" s="35"/>
      <c r="B542" s="4"/>
      <c r="C542" s="81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</row>
    <row r="543" spans="1:25" ht="16">
      <c r="A543" s="35"/>
      <c r="B543" s="4"/>
      <c r="C543" s="81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</row>
    <row r="544" spans="1:25" ht="16">
      <c r="A544" s="35"/>
      <c r="B544" s="4"/>
      <c r="C544" s="81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</row>
    <row r="545" spans="1:25" ht="16">
      <c r="A545" s="35"/>
      <c r="B545" s="4"/>
      <c r="C545" s="81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</row>
    <row r="546" spans="1:25" ht="16">
      <c r="A546" s="35"/>
      <c r="B546" s="4"/>
      <c r="C546" s="81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</row>
    <row r="547" spans="1:25" ht="16">
      <c r="A547" s="35"/>
      <c r="B547" s="4"/>
      <c r="C547" s="81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</row>
    <row r="548" spans="1:25" ht="16">
      <c r="A548" s="35"/>
      <c r="B548" s="4"/>
      <c r="C548" s="81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</row>
    <row r="549" spans="1:25" ht="16">
      <c r="A549" s="35"/>
      <c r="B549" s="4"/>
      <c r="C549" s="81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</row>
    <row r="550" spans="1:25" ht="16">
      <c r="A550" s="35"/>
      <c r="B550" s="4"/>
      <c r="C550" s="81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</row>
    <row r="551" spans="1:25" ht="16">
      <c r="A551" s="35"/>
      <c r="B551" s="4"/>
      <c r="C551" s="81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</row>
    <row r="552" spans="1:25" ht="16">
      <c r="A552" s="35"/>
      <c r="B552" s="4"/>
      <c r="C552" s="81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</row>
    <row r="553" spans="1:25" ht="16">
      <c r="A553" s="35"/>
      <c r="B553" s="4"/>
      <c r="C553" s="81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</row>
    <row r="554" spans="1:25" ht="16">
      <c r="A554" s="35"/>
      <c r="B554" s="4"/>
      <c r="C554" s="81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</row>
    <row r="555" spans="1:25" ht="16">
      <c r="A555" s="35"/>
      <c r="B555" s="4"/>
      <c r="C555" s="81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</row>
    <row r="556" spans="1:25" ht="16">
      <c r="A556" s="35"/>
      <c r="B556" s="4"/>
      <c r="C556" s="81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</row>
    <row r="557" spans="1:25" ht="16">
      <c r="A557" s="35"/>
      <c r="B557" s="4"/>
      <c r="C557" s="81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</row>
    <row r="558" spans="1:25" ht="16">
      <c r="A558" s="35"/>
      <c r="B558" s="4"/>
      <c r="C558" s="81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</row>
    <row r="559" spans="1:25" ht="16">
      <c r="A559" s="35"/>
      <c r="B559" s="4"/>
      <c r="C559" s="81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</row>
    <row r="560" spans="1:25" ht="16">
      <c r="A560" s="35"/>
      <c r="B560" s="4"/>
      <c r="C560" s="81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</row>
    <row r="561" spans="1:25" ht="16">
      <c r="A561" s="35"/>
      <c r="B561" s="4"/>
      <c r="C561" s="81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</row>
    <row r="562" spans="1:25" ht="16">
      <c r="A562" s="35"/>
      <c r="B562" s="4"/>
      <c r="C562" s="81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</row>
    <row r="563" spans="1:25" ht="16">
      <c r="A563" s="35"/>
      <c r="B563" s="4"/>
      <c r="C563" s="81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</row>
    <row r="564" spans="1:25" ht="16">
      <c r="A564" s="35"/>
      <c r="B564" s="4"/>
      <c r="C564" s="81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</row>
    <row r="565" spans="1:25" ht="16">
      <c r="A565" s="35"/>
      <c r="B565" s="4"/>
      <c r="C565" s="81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</row>
    <row r="566" spans="1:25" ht="16">
      <c r="A566" s="35"/>
      <c r="B566" s="4"/>
      <c r="C566" s="81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</row>
    <row r="567" spans="1:25" ht="16">
      <c r="A567" s="35"/>
      <c r="B567" s="4"/>
      <c r="C567" s="81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</row>
    <row r="568" spans="1:25" ht="16">
      <c r="A568" s="35"/>
      <c r="B568" s="4"/>
      <c r="C568" s="81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</row>
    <row r="569" spans="1:25" ht="16">
      <c r="A569" s="35"/>
      <c r="B569" s="4"/>
      <c r="C569" s="81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</row>
    <row r="570" spans="1:25" ht="16">
      <c r="A570" s="35"/>
      <c r="B570" s="4"/>
      <c r="C570" s="81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</row>
    <row r="571" spans="1:25" ht="16">
      <c r="A571" s="35"/>
      <c r="B571" s="4"/>
      <c r="C571" s="81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</row>
    <row r="572" spans="1:25" ht="16">
      <c r="A572" s="35"/>
      <c r="B572" s="4"/>
      <c r="C572" s="81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</row>
    <row r="573" spans="1:25" ht="16">
      <c r="A573" s="35"/>
      <c r="B573" s="4"/>
      <c r="C573" s="81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</row>
    <row r="574" spans="1:25" ht="16">
      <c r="A574" s="35"/>
      <c r="B574" s="4"/>
      <c r="C574" s="81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</row>
    <row r="575" spans="1:25" ht="16">
      <c r="A575" s="35"/>
      <c r="B575" s="4"/>
      <c r="C575" s="81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</row>
    <row r="576" spans="1:25" ht="16">
      <c r="A576" s="35"/>
      <c r="B576" s="4"/>
      <c r="C576" s="81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</row>
    <row r="577" spans="1:25" ht="16">
      <c r="A577" s="35"/>
      <c r="B577" s="4"/>
      <c r="C577" s="81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</row>
    <row r="578" spans="1:25" ht="16">
      <c r="A578" s="35"/>
      <c r="B578" s="4"/>
      <c r="C578" s="81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</row>
    <row r="579" spans="1:25" ht="16">
      <c r="A579" s="35"/>
      <c r="B579" s="4"/>
      <c r="C579" s="81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</row>
    <row r="580" spans="1:25" ht="16">
      <c r="A580" s="35"/>
      <c r="B580" s="4"/>
      <c r="C580" s="81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</row>
    <row r="581" spans="1:25" ht="16">
      <c r="A581" s="35"/>
      <c r="B581" s="4"/>
      <c r="C581" s="81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</row>
    <row r="582" spans="1:25" ht="16">
      <c r="A582" s="35"/>
      <c r="B582" s="4"/>
      <c r="C582" s="81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</row>
    <row r="583" spans="1:25" ht="16">
      <c r="A583" s="35"/>
      <c r="B583" s="4"/>
      <c r="C583" s="81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</row>
    <row r="584" spans="1:25" ht="16">
      <c r="A584" s="35"/>
      <c r="B584" s="4"/>
      <c r="C584" s="81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</row>
    <row r="585" spans="1:25" ht="16">
      <c r="A585" s="35"/>
      <c r="B585" s="4"/>
      <c r="C585" s="81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</row>
    <row r="586" spans="1:25" ht="16">
      <c r="A586" s="35"/>
      <c r="B586" s="4"/>
      <c r="C586" s="81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</row>
    <row r="587" spans="1:25" ht="16">
      <c r="A587" s="35"/>
      <c r="B587" s="4"/>
      <c r="C587" s="81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</row>
    <row r="588" spans="1:25" ht="16">
      <c r="A588" s="35"/>
      <c r="B588" s="4"/>
      <c r="C588" s="81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</row>
    <row r="589" spans="1:25" ht="16">
      <c r="A589" s="35"/>
      <c r="B589" s="4"/>
      <c r="C589" s="81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</row>
    <row r="590" spans="1:25" ht="16">
      <c r="A590" s="35"/>
      <c r="B590" s="4"/>
      <c r="C590" s="81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</row>
    <row r="591" spans="1:25" ht="16">
      <c r="A591" s="35"/>
      <c r="B591" s="4"/>
      <c r="C591" s="81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</row>
    <row r="592" spans="1:25" ht="16">
      <c r="A592" s="35"/>
      <c r="B592" s="4"/>
      <c r="C592" s="81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</row>
    <row r="593" spans="1:25" ht="16">
      <c r="A593" s="35"/>
      <c r="B593" s="4"/>
      <c r="C593" s="81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</row>
    <row r="594" spans="1:25" ht="16">
      <c r="A594" s="35"/>
      <c r="B594" s="4"/>
      <c r="C594" s="81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</row>
    <row r="595" spans="1:25" ht="16">
      <c r="A595" s="35"/>
      <c r="B595" s="4"/>
      <c r="C595" s="81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</row>
    <row r="596" spans="1:25" ht="16">
      <c r="A596" s="35"/>
      <c r="B596" s="4"/>
      <c r="C596" s="81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</row>
    <row r="597" spans="1:25" ht="16">
      <c r="A597" s="35"/>
      <c r="B597" s="4"/>
      <c r="C597" s="81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</row>
    <row r="598" spans="1:25" ht="16">
      <c r="A598" s="35"/>
      <c r="B598" s="4"/>
      <c r="C598" s="81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</row>
    <row r="599" spans="1:25" ht="16">
      <c r="A599" s="35"/>
      <c r="B599" s="4"/>
      <c r="C599" s="81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</row>
    <row r="600" spans="1:25" ht="16">
      <c r="A600" s="35"/>
      <c r="B600" s="4"/>
      <c r="C600" s="81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</row>
    <row r="601" spans="1:25" ht="16">
      <c r="A601" s="35"/>
      <c r="B601" s="4"/>
      <c r="C601" s="81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</row>
    <row r="602" spans="1:25" ht="16">
      <c r="A602" s="35"/>
      <c r="B602" s="4"/>
      <c r="C602" s="81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</row>
    <row r="603" spans="1:25" ht="16">
      <c r="A603" s="35"/>
      <c r="B603" s="4"/>
      <c r="C603" s="81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</row>
    <row r="604" spans="1:25" ht="16">
      <c r="A604" s="35"/>
      <c r="B604" s="4"/>
      <c r="C604" s="81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</row>
    <row r="605" spans="1:25" ht="16">
      <c r="A605" s="35"/>
      <c r="B605" s="4"/>
      <c r="C605" s="81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</row>
    <row r="606" spans="1:25" ht="16">
      <c r="A606" s="35"/>
      <c r="B606" s="4"/>
      <c r="C606" s="81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</row>
    <row r="607" spans="1:25" ht="16">
      <c r="A607" s="35"/>
      <c r="B607" s="4"/>
      <c r="C607" s="81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</row>
    <row r="608" spans="1:25" ht="16">
      <c r="A608" s="35"/>
      <c r="B608" s="4"/>
      <c r="C608" s="81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</row>
    <row r="609" spans="1:25" ht="16">
      <c r="A609" s="35"/>
      <c r="B609" s="4"/>
      <c r="C609" s="81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</row>
    <row r="610" spans="1:25" ht="16">
      <c r="A610" s="35"/>
      <c r="B610" s="4"/>
      <c r="C610" s="81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</row>
    <row r="611" spans="1:25" ht="16">
      <c r="A611" s="35"/>
      <c r="B611" s="4"/>
      <c r="C611" s="81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</row>
    <row r="612" spans="1:25" ht="16">
      <c r="A612" s="35"/>
      <c r="B612" s="4"/>
      <c r="C612" s="81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</row>
    <row r="613" spans="1:25" ht="16">
      <c r="A613" s="35"/>
      <c r="B613" s="4"/>
      <c r="C613" s="81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</row>
    <row r="614" spans="1:25" ht="16">
      <c r="A614" s="35"/>
      <c r="B614" s="4"/>
      <c r="C614" s="81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</row>
    <row r="615" spans="1:25" ht="16">
      <c r="A615" s="35"/>
      <c r="B615" s="4"/>
      <c r="C615" s="81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</row>
    <row r="616" spans="1:25" ht="16">
      <c r="A616" s="35"/>
      <c r="B616" s="4"/>
      <c r="C616" s="81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</row>
    <row r="617" spans="1:25" ht="16">
      <c r="A617" s="35"/>
      <c r="B617" s="4"/>
      <c r="C617" s="81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</row>
    <row r="618" spans="1:25" ht="16">
      <c r="A618" s="35"/>
      <c r="B618" s="4"/>
      <c r="C618" s="81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</row>
    <row r="619" spans="1:25" ht="16">
      <c r="A619" s="35"/>
      <c r="B619" s="4"/>
      <c r="C619" s="81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</row>
    <row r="620" spans="1:25" ht="16">
      <c r="A620" s="35"/>
      <c r="B620" s="4"/>
      <c r="C620" s="81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</row>
    <row r="621" spans="1:25" ht="16">
      <c r="A621" s="35"/>
      <c r="B621" s="4"/>
      <c r="C621" s="81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</row>
    <row r="622" spans="1:25" ht="16">
      <c r="A622" s="35"/>
      <c r="B622" s="4"/>
      <c r="C622" s="81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</row>
    <row r="623" spans="1:25" ht="16">
      <c r="A623" s="35"/>
      <c r="B623" s="4"/>
      <c r="C623" s="81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</row>
    <row r="624" spans="1:25" ht="16">
      <c r="A624" s="35"/>
      <c r="B624" s="4"/>
      <c r="C624" s="81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</row>
    <row r="625" spans="1:25" ht="16">
      <c r="A625" s="35"/>
      <c r="B625" s="4"/>
      <c r="C625" s="81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</row>
    <row r="626" spans="1:25" ht="16">
      <c r="A626" s="35"/>
      <c r="B626" s="4"/>
      <c r="C626" s="81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</row>
    <row r="627" spans="1:25" ht="16">
      <c r="A627" s="35"/>
      <c r="B627" s="4"/>
      <c r="C627" s="81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</row>
    <row r="628" spans="1:25" ht="16">
      <c r="A628" s="35"/>
      <c r="B628" s="4"/>
      <c r="C628" s="81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</row>
    <row r="629" spans="1:25" ht="16">
      <c r="A629" s="35"/>
      <c r="B629" s="4"/>
      <c r="C629" s="81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</row>
    <row r="630" spans="1:25" ht="16">
      <c r="A630" s="35"/>
      <c r="B630" s="4"/>
      <c r="C630" s="81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</row>
    <row r="631" spans="1:25" ht="16">
      <c r="A631" s="35"/>
      <c r="B631" s="4"/>
      <c r="C631" s="81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</row>
    <row r="632" spans="1:25" ht="16">
      <c r="A632" s="35"/>
      <c r="B632" s="4"/>
      <c r="C632" s="81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</row>
    <row r="633" spans="1:25" ht="16">
      <c r="A633" s="35"/>
      <c r="B633" s="4"/>
      <c r="C633" s="81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</row>
    <row r="634" spans="1:25" ht="16">
      <c r="A634" s="35"/>
      <c r="B634" s="4"/>
      <c r="C634" s="81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</row>
    <row r="635" spans="1:25" ht="16">
      <c r="A635" s="35"/>
      <c r="B635" s="4"/>
      <c r="C635" s="81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</row>
    <row r="636" spans="1:25" ht="16">
      <c r="A636" s="35"/>
      <c r="B636" s="4"/>
      <c r="C636" s="81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</row>
    <row r="637" spans="1:25" ht="16">
      <c r="A637" s="35"/>
      <c r="B637" s="4"/>
      <c r="C637" s="81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</row>
    <row r="638" spans="1:25" ht="16">
      <c r="A638" s="35"/>
      <c r="B638" s="4"/>
      <c r="C638" s="81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</row>
    <row r="639" spans="1:25" ht="16">
      <c r="A639" s="35"/>
      <c r="B639" s="4"/>
      <c r="C639" s="81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</row>
    <row r="640" spans="1:25" ht="16">
      <c r="A640" s="35"/>
      <c r="B640" s="4"/>
      <c r="C640" s="81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</row>
    <row r="641" spans="1:25" ht="16">
      <c r="A641" s="35"/>
      <c r="B641" s="4"/>
      <c r="C641" s="81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</row>
    <row r="642" spans="1:25" ht="16">
      <c r="A642" s="35"/>
      <c r="B642" s="4"/>
      <c r="C642" s="81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</row>
    <row r="643" spans="1:25" ht="16">
      <c r="A643" s="35"/>
      <c r="B643" s="4"/>
      <c r="C643" s="81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</row>
    <row r="644" spans="1:25" ht="16">
      <c r="A644" s="35"/>
      <c r="B644" s="4"/>
      <c r="C644" s="81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</row>
    <row r="645" spans="1:25" ht="16">
      <c r="A645" s="35"/>
      <c r="B645" s="4"/>
      <c r="C645" s="81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</row>
    <row r="646" spans="1:25" ht="16">
      <c r="A646" s="35"/>
      <c r="B646" s="4"/>
      <c r="C646" s="81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</row>
    <row r="647" spans="1:25" ht="16">
      <c r="A647" s="35"/>
      <c r="B647" s="4"/>
      <c r="C647" s="81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</row>
    <row r="648" spans="1:25" ht="16">
      <c r="A648" s="35"/>
      <c r="B648" s="4"/>
      <c r="C648" s="81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</row>
    <row r="649" spans="1:25" ht="16">
      <c r="A649" s="35"/>
      <c r="B649" s="4"/>
      <c r="C649" s="81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</row>
    <row r="650" spans="1:25" ht="16">
      <c r="A650" s="35"/>
      <c r="B650" s="4"/>
      <c r="C650" s="81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</row>
    <row r="651" spans="1:25" ht="16">
      <c r="A651" s="35"/>
      <c r="B651" s="4"/>
      <c r="C651" s="81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</row>
    <row r="652" spans="1:25" ht="16">
      <c r="A652" s="35"/>
      <c r="B652" s="4"/>
      <c r="C652" s="81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</row>
    <row r="653" spans="1:25" ht="16">
      <c r="A653" s="35"/>
      <c r="B653" s="4"/>
      <c r="C653" s="81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</row>
    <row r="654" spans="1:25" ht="16">
      <c r="A654" s="35"/>
      <c r="B654" s="4"/>
      <c r="C654" s="81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</row>
    <row r="655" spans="1:25" ht="16">
      <c r="A655" s="35"/>
      <c r="B655" s="4"/>
      <c r="C655" s="81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</row>
    <row r="656" spans="1:25" ht="16">
      <c r="A656" s="35"/>
      <c r="B656" s="4"/>
      <c r="C656" s="81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</row>
    <row r="657" spans="1:25" ht="16">
      <c r="A657" s="35"/>
      <c r="B657" s="4"/>
      <c r="C657" s="81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</row>
    <row r="658" spans="1:25" ht="16">
      <c r="A658" s="35"/>
      <c r="B658" s="4"/>
      <c r="C658" s="81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</row>
    <row r="659" spans="1:25" ht="16">
      <c r="A659" s="35"/>
      <c r="B659" s="4"/>
      <c r="C659" s="81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</row>
    <row r="660" spans="1:25" ht="16">
      <c r="A660" s="35"/>
      <c r="B660" s="4"/>
      <c r="C660" s="81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</row>
    <row r="661" spans="1:25" ht="16">
      <c r="A661" s="35"/>
      <c r="B661" s="4"/>
      <c r="C661" s="81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</row>
    <row r="662" spans="1:25" ht="16">
      <c r="A662" s="35"/>
      <c r="B662" s="4"/>
      <c r="C662" s="81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</row>
    <row r="663" spans="1:25" ht="16">
      <c r="A663" s="35"/>
      <c r="B663" s="4"/>
      <c r="C663" s="81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</row>
    <row r="664" spans="1:25" ht="16">
      <c r="A664" s="35"/>
      <c r="B664" s="4"/>
      <c r="C664" s="81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</row>
    <row r="665" spans="1:25" ht="16">
      <c r="A665" s="35"/>
      <c r="B665" s="4"/>
      <c r="C665" s="81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</row>
    <row r="666" spans="1:25" ht="16">
      <c r="A666" s="35"/>
      <c r="B666" s="4"/>
      <c r="C666" s="81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</row>
    <row r="667" spans="1:25" ht="16">
      <c r="A667" s="35"/>
      <c r="B667" s="4"/>
      <c r="C667" s="81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</row>
    <row r="668" spans="1:25" ht="16">
      <c r="A668" s="35"/>
      <c r="B668" s="4"/>
      <c r="C668" s="81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</row>
    <row r="669" spans="1:25" ht="16">
      <c r="A669" s="35"/>
      <c r="B669" s="4"/>
      <c r="C669" s="81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</row>
    <row r="670" spans="1:25" ht="16">
      <c r="A670" s="35"/>
      <c r="B670" s="4"/>
      <c r="C670" s="81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</row>
    <row r="671" spans="1:25" ht="16">
      <c r="A671" s="35"/>
      <c r="B671" s="4"/>
      <c r="C671" s="81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</row>
    <row r="672" spans="1:25" ht="16">
      <c r="A672" s="35"/>
      <c r="B672" s="4"/>
      <c r="C672" s="81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</row>
    <row r="673" spans="1:25" ht="16">
      <c r="A673" s="35"/>
      <c r="B673" s="4"/>
      <c r="C673" s="81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</row>
    <row r="674" spans="1:25" ht="16">
      <c r="A674" s="35"/>
      <c r="B674" s="4"/>
      <c r="C674" s="81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</row>
    <row r="675" spans="1:25" ht="16">
      <c r="A675" s="35"/>
      <c r="B675" s="4"/>
      <c r="C675" s="81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</row>
    <row r="676" spans="1:25" ht="16">
      <c r="A676" s="35"/>
      <c r="B676" s="4"/>
      <c r="C676" s="81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</row>
    <row r="677" spans="1:25" ht="16">
      <c r="A677" s="35"/>
      <c r="B677" s="4"/>
      <c r="C677" s="81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</row>
    <row r="678" spans="1:25" ht="16">
      <c r="A678" s="35"/>
      <c r="B678" s="4"/>
      <c r="C678" s="81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</row>
    <row r="679" spans="1:25" ht="16">
      <c r="A679" s="35"/>
      <c r="B679" s="4"/>
      <c r="C679" s="81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</row>
    <row r="680" spans="1:25" ht="16">
      <c r="A680" s="35"/>
      <c r="B680" s="4"/>
      <c r="C680" s="81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</row>
    <row r="681" spans="1:25" ht="16">
      <c r="A681" s="35"/>
      <c r="B681" s="4"/>
      <c r="C681" s="81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</row>
    <row r="682" spans="1:25" ht="16">
      <c r="A682" s="35"/>
      <c r="B682" s="4"/>
      <c r="C682" s="81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</row>
    <row r="683" spans="1:25" ht="16">
      <c r="A683" s="35"/>
      <c r="B683" s="4"/>
      <c r="C683" s="81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</row>
    <row r="684" spans="1:25" ht="16">
      <c r="A684" s="35"/>
      <c r="B684" s="4"/>
      <c r="C684" s="81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</row>
    <row r="685" spans="1:25" ht="16">
      <c r="A685" s="35"/>
      <c r="B685" s="4"/>
      <c r="C685" s="81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</row>
    <row r="686" spans="1:25" ht="16">
      <c r="A686" s="35"/>
      <c r="B686" s="4"/>
      <c r="C686" s="81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</row>
    <row r="687" spans="1:25" ht="16">
      <c r="A687" s="35"/>
      <c r="B687" s="4"/>
      <c r="C687" s="81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</row>
    <row r="688" spans="1:25" ht="16">
      <c r="A688" s="35"/>
      <c r="B688" s="4"/>
      <c r="C688" s="81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</row>
    <row r="689" spans="1:25" ht="16">
      <c r="A689" s="35"/>
      <c r="B689" s="4"/>
      <c r="C689" s="81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</row>
    <row r="690" spans="1:25" ht="16">
      <c r="A690" s="35"/>
      <c r="B690" s="4"/>
      <c r="C690" s="81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</row>
    <row r="691" spans="1:25" ht="16">
      <c r="A691" s="35"/>
      <c r="B691" s="4"/>
      <c r="C691" s="81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</row>
    <row r="692" spans="1:25" ht="16">
      <c r="A692" s="35"/>
      <c r="B692" s="4"/>
      <c r="C692" s="81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</row>
    <row r="693" spans="1:25" ht="16">
      <c r="A693" s="35"/>
      <c r="B693" s="4"/>
      <c r="C693" s="81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</row>
    <row r="694" spans="1:25" ht="16">
      <c r="A694" s="35"/>
      <c r="B694" s="4"/>
      <c r="C694" s="81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</row>
    <row r="695" spans="1:25" ht="16">
      <c r="A695" s="35"/>
      <c r="B695" s="4"/>
      <c r="C695" s="81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</row>
    <row r="696" spans="1:25" ht="16">
      <c r="A696" s="35"/>
      <c r="B696" s="4"/>
      <c r="C696" s="81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</row>
    <row r="697" spans="1:25" ht="16">
      <c r="A697" s="35"/>
      <c r="B697" s="4"/>
      <c r="C697" s="81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</row>
    <row r="698" spans="1:25" ht="16">
      <c r="A698" s="35"/>
      <c r="B698" s="4"/>
      <c r="C698" s="81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</row>
    <row r="699" spans="1:25" ht="16">
      <c r="A699" s="35"/>
      <c r="B699" s="4"/>
      <c r="C699" s="81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</row>
    <row r="700" spans="1:25" ht="16">
      <c r="A700" s="35"/>
      <c r="B700" s="4"/>
      <c r="C700" s="81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</row>
    <row r="701" spans="1:25" ht="16">
      <c r="A701" s="35"/>
      <c r="B701" s="4"/>
      <c r="C701" s="81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</row>
    <row r="702" spans="1:25" ht="16">
      <c r="A702" s="35"/>
      <c r="B702" s="4"/>
      <c r="C702" s="81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</row>
    <row r="703" spans="1:25" ht="16">
      <c r="A703" s="35"/>
      <c r="B703" s="4"/>
      <c r="C703" s="81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</row>
    <row r="704" spans="1:25" ht="16">
      <c r="A704" s="35"/>
      <c r="B704" s="4"/>
      <c r="C704" s="81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</row>
    <row r="705" spans="1:25" ht="16">
      <c r="A705" s="35"/>
      <c r="B705" s="4"/>
      <c r="C705" s="81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</row>
    <row r="706" spans="1:25" ht="16">
      <c r="A706" s="35"/>
      <c r="B706" s="4"/>
      <c r="C706" s="81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</row>
    <row r="707" spans="1:25" ht="16">
      <c r="A707" s="35"/>
      <c r="B707" s="4"/>
      <c r="C707" s="81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</row>
    <row r="708" spans="1:25" ht="16">
      <c r="A708" s="35"/>
      <c r="B708" s="4"/>
      <c r="C708" s="81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</row>
    <row r="709" spans="1:25" ht="16">
      <c r="A709" s="35"/>
      <c r="B709" s="4"/>
      <c r="C709" s="81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</row>
    <row r="710" spans="1:25" ht="16">
      <c r="A710" s="35"/>
      <c r="B710" s="4"/>
      <c r="C710" s="81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</row>
    <row r="711" spans="1:25" ht="16">
      <c r="A711" s="35"/>
      <c r="B711" s="4"/>
      <c r="C711" s="81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</row>
    <row r="712" spans="1:25" ht="16">
      <c r="A712" s="35"/>
      <c r="B712" s="4"/>
      <c r="C712" s="81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</row>
    <row r="713" spans="1:25" ht="16">
      <c r="A713" s="35"/>
      <c r="B713" s="4"/>
      <c r="C713" s="81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</row>
    <row r="714" spans="1:25" ht="16">
      <c r="A714" s="35"/>
      <c r="B714" s="4"/>
      <c r="C714" s="81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</row>
    <row r="715" spans="1:25" ht="16">
      <c r="A715" s="35"/>
      <c r="B715" s="4"/>
      <c r="C715" s="81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</row>
    <row r="716" spans="1:25" ht="16">
      <c r="A716" s="35"/>
      <c r="B716" s="4"/>
      <c r="C716" s="81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</row>
    <row r="717" spans="1:25" ht="16">
      <c r="A717" s="35"/>
      <c r="B717" s="4"/>
      <c r="C717" s="81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</row>
    <row r="718" spans="1:25" ht="16">
      <c r="A718" s="35"/>
      <c r="B718" s="4"/>
      <c r="C718" s="81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</row>
    <row r="719" spans="1:25" ht="16">
      <c r="A719" s="35"/>
      <c r="B719" s="4"/>
      <c r="C719" s="81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</row>
    <row r="720" spans="1:25" ht="16">
      <c r="A720" s="35"/>
      <c r="B720" s="4"/>
      <c r="C720" s="81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</row>
    <row r="721" spans="1:25" ht="16">
      <c r="A721" s="35"/>
      <c r="B721" s="4"/>
      <c r="C721" s="81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</row>
    <row r="722" spans="1:25" ht="16">
      <c r="A722" s="35"/>
      <c r="B722" s="4"/>
      <c r="C722" s="81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</row>
    <row r="723" spans="1:25" ht="16">
      <c r="A723" s="35"/>
      <c r="B723" s="4"/>
      <c r="C723" s="81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</row>
    <row r="724" spans="1:25" ht="16">
      <c r="A724" s="35"/>
      <c r="B724" s="4"/>
      <c r="C724" s="81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</row>
    <row r="725" spans="1:25" ht="16">
      <c r="A725" s="35"/>
      <c r="B725" s="4"/>
      <c r="C725" s="81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</row>
    <row r="726" spans="1:25" ht="16">
      <c r="A726" s="35"/>
      <c r="B726" s="4"/>
      <c r="C726" s="81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</row>
    <row r="727" spans="1:25" ht="16">
      <c r="A727" s="35"/>
      <c r="B727" s="4"/>
      <c r="C727" s="81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</row>
    <row r="728" spans="1:25" ht="16">
      <c r="A728" s="35"/>
      <c r="B728" s="4"/>
      <c r="C728" s="81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</row>
    <row r="729" spans="1:25" ht="16">
      <c r="A729" s="35"/>
      <c r="B729" s="4"/>
      <c r="C729" s="81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</row>
    <row r="730" spans="1:25" ht="16">
      <c r="A730" s="35"/>
      <c r="B730" s="4"/>
      <c r="C730" s="81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</row>
    <row r="731" spans="1:25" ht="16">
      <c r="A731" s="35"/>
      <c r="B731" s="4"/>
      <c r="C731" s="81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</row>
    <row r="732" spans="1:25" ht="16">
      <c r="A732" s="35"/>
      <c r="B732" s="4"/>
      <c r="C732" s="81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</row>
    <row r="733" spans="1:25" ht="16">
      <c r="A733" s="35"/>
      <c r="B733" s="4"/>
      <c r="C733" s="81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</row>
    <row r="734" spans="1:25" ht="16">
      <c r="A734" s="35"/>
      <c r="B734" s="4"/>
      <c r="C734" s="81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</row>
    <row r="735" spans="1:25" ht="16">
      <c r="A735" s="35"/>
      <c r="B735" s="4"/>
      <c r="C735" s="81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</row>
    <row r="736" spans="1:25" ht="16">
      <c r="A736" s="35"/>
      <c r="B736" s="4"/>
      <c r="C736" s="81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</row>
    <row r="737" spans="1:25" ht="16">
      <c r="A737" s="35"/>
      <c r="B737" s="4"/>
      <c r="C737" s="81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</row>
    <row r="738" spans="1:25" ht="16">
      <c r="A738" s="35"/>
      <c r="B738" s="4"/>
      <c r="C738" s="81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</row>
    <row r="739" spans="1:25" ht="16">
      <c r="A739" s="35"/>
      <c r="B739" s="4"/>
      <c r="C739" s="81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</row>
    <row r="740" spans="1:25" ht="16">
      <c r="A740" s="35"/>
      <c r="B740" s="4"/>
      <c r="C740" s="81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</row>
    <row r="741" spans="1:25" ht="16">
      <c r="A741" s="35"/>
      <c r="B741" s="4"/>
      <c r="C741" s="81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</row>
    <row r="742" spans="1:25" ht="16">
      <c r="A742" s="35"/>
      <c r="B742" s="4"/>
      <c r="C742" s="81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</row>
    <row r="743" spans="1:25" ht="16">
      <c r="A743" s="35"/>
      <c r="B743" s="4"/>
      <c r="C743" s="81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</row>
    <row r="744" spans="1:25" ht="16">
      <c r="A744" s="35"/>
      <c r="B744" s="4"/>
      <c r="C744" s="81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</row>
    <row r="745" spans="1:25" ht="16">
      <c r="A745" s="35"/>
      <c r="B745" s="4"/>
      <c r="C745" s="81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</row>
    <row r="746" spans="1:25" ht="16">
      <c r="A746" s="35"/>
      <c r="B746" s="4"/>
      <c r="C746" s="81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</row>
    <row r="747" spans="1:25" ht="16">
      <c r="A747" s="35"/>
      <c r="B747" s="4"/>
      <c r="C747" s="81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</row>
    <row r="748" spans="1:25" ht="16">
      <c r="A748" s="35"/>
      <c r="B748" s="4"/>
      <c r="C748" s="81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</row>
    <row r="749" spans="1:25" ht="16">
      <c r="A749" s="35"/>
      <c r="B749" s="4"/>
      <c r="C749" s="81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</row>
    <row r="750" spans="1:25" ht="16">
      <c r="A750" s="35"/>
      <c r="B750" s="4"/>
      <c r="C750" s="81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</row>
    <row r="751" spans="1:25" ht="16">
      <c r="A751" s="35"/>
      <c r="B751" s="4"/>
      <c r="C751" s="81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</row>
    <row r="752" spans="1:25" ht="16">
      <c r="A752" s="35"/>
      <c r="B752" s="4"/>
      <c r="C752" s="81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</row>
    <row r="753" spans="1:25" ht="16">
      <c r="A753" s="35"/>
      <c r="B753" s="4"/>
      <c r="C753" s="81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</row>
    <row r="754" spans="1:25" ht="16">
      <c r="A754" s="35"/>
      <c r="B754" s="4"/>
      <c r="C754" s="81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</row>
    <row r="755" spans="1:25" ht="16">
      <c r="A755" s="35"/>
      <c r="B755" s="4"/>
      <c r="C755" s="81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</row>
    <row r="756" spans="1:25" ht="16">
      <c r="A756" s="35"/>
      <c r="B756" s="4"/>
      <c r="C756" s="81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</row>
    <row r="757" spans="1:25" ht="16">
      <c r="A757" s="35"/>
      <c r="B757" s="4"/>
      <c r="C757" s="81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</row>
    <row r="758" spans="1:25" ht="16">
      <c r="A758" s="35"/>
      <c r="B758" s="4"/>
      <c r="C758" s="81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</row>
    <row r="759" spans="1:25" ht="16">
      <c r="A759" s="35"/>
      <c r="B759" s="4"/>
      <c r="C759" s="81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</row>
    <row r="760" spans="1:25" ht="16">
      <c r="A760" s="35"/>
      <c r="B760" s="4"/>
      <c r="C760" s="81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</row>
    <row r="761" spans="1:25" ht="16">
      <c r="A761" s="35"/>
      <c r="B761" s="4"/>
      <c r="C761" s="81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</row>
    <row r="762" spans="1:25" ht="16">
      <c r="A762" s="35"/>
      <c r="B762" s="4"/>
      <c r="C762" s="81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</row>
    <row r="763" spans="1:25" ht="16">
      <c r="A763" s="35"/>
      <c r="B763" s="4"/>
      <c r="C763" s="81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</row>
    <row r="764" spans="1:25" ht="16">
      <c r="A764" s="35"/>
      <c r="B764" s="4"/>
      <c r="C764" s="81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</row>
    <row r="765" spans="1:25" ht="16">
      <c r="A765" s="35"/>
      <c r="B765" s="4"/>
      <c r="C765" s="81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</row>
    <row r="766" spans="1:25" ht="16">
      <c r="A766" s="35"/>
      <c r="B766" s="4"/>
      <c r="C766" s="81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</row>
    <row r="767" spans="1:25" ht="16">
      <c r="A767" s="35"/>
      <c r="B767" s="4"/>
      <c r="C767" s="81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</row>
    <row r="768" spans="1:25" ht="16">
      <c r="A768" s="35"/>
      <c r="B768" s="4"/>
      <c r="C768" s="81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</row>
    <row r="769" spans="1:25" ht="16">
      <c r="A769" s="35"/>
      <c r="B769" s="4"/>
      <c r="C769" s="81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</row>
    <row r="770" spans="1:25" ht="16">
      <c r="A770" s="35"/>
      <c r="B770" s="4"/>
      <c r="C770" s="81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</row>
    <row r="771" spans="1:25" ht="16">
      <c r="A771" s="35"/>
      <c r="B771" s="4"/>
      <c r="C771" s="81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</row>
    <row r="772" spans="1:25" ht="16">
      <c r="A772" s="35"/>
      <c r="B772" s="4"/>
      <c r="C772" s="81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</row>
    <row r="773" spans="1:25" ht="16">
      <c r="A773" s="35"/>
      <c r="B773" s="4"/>
      <c r="C773" s="81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</row>
    <row r="774" spans="1:25" ht="16">
      <c r="A774" s="35"/>
      <c r="B774" s="4"/>
      <c r="C774" s="81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</row>
    <row r="775" spans="1:25" ht="16">
      <c r="A775" s="35"/>
      <c r="B775" s="4"/>
      <c r="C775" s="81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</row>
    <row r="776" spans="1:25" ht="16">
      <c r="A776" s="35"/>
      <c r="B776" s="4"/>
      <c r="C776" s="81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</row>
    <row r="777" spans="1:25" ht="16">
      <c r="A777" s="35"/>
      <c r="B777" s="4"/>
      <c r="C777" s="81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</row>
    <row r="778" spans="1:25" ht="16">
      <c r="A778" s="35"/>
      <c r="B778" s="4"/>
      <c r="C778" s="81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</row>
    <row r="779" spans="1:25" ht="16">
      <c r="A779" s="35"/>
      <c r="B779" s="4"/>
      <c r="C779" s="81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</row>
    <row r="780" spans="1:25" ht="16">
      <c r="A780" s="35"/>
      <c r="B780" s="4"/>
      <c r="C780" s="81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</row>
    <row r="781" spans="1:25" ht="16">
      <c r="A781" s="35"/>
      <c r="B781" s="4"/>
      <c r="C781" s="81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</row>
    <row r="782" spans="1:25" ht="16">
      <c r="A782" s="35"/>
      <c r="B782" s="4"/>
      <c r="C782" s="81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</row>
    <row r="783" spans="1:25" ht="16">
      <c r="A783" s="35"/>
      <c r="B783" s="4"/>
      <c r="C783" s="81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</row>
    <row r="784" spans="1:25" ht="16">
      <c r="A784" s="35"/>
      <c r="B784" s="4"/>
      <c r="C784" s="81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</row>
    <row r="785" spans="1:25" ht="16">
      <c r="A785" s="35"/>
      <c r="B785" s="4"/>
      <c r="C785" s="81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</row>
    <row r="786" spans="1:25" ht="16">
      <c r="A786" s="35"/>
      <c r="B786" s="4"/>
      <c r="C786" s="81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</row>
    <row r="787" spans="1:25" ht="16">
      <c r="A787" s="35"/>
      <c r="B787" s="4"/>
      <c r="C787" s="81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</row>
    <row r="788" spans="1:25" ht="16">
      <c r="A788" s="35"/>
      <c r="B788" s="4"/>
      <c r="C788" s="81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</row>
    <row r="789" spans="1:25" ht="16">
      <c r="A789" s="35"/>
      <c r="B789" s="4"/>
      <c r="C789" s="81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</row>
    <row r="790" spans="1:25" ht="16">
      <c r="A790" s="35"/>
      <c r="B790" s="4"/>
      <c r="C790" s="81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</row>
    <row r="791" spans="1:25" ht="16">
      <c r="A791" s="35"/>
      <c r="B791" s="4"/>
      <c r="C791" s="81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</row>
    <row r="792" spans="1:25" ht="16">
      <c r="A792" s="35"/>
      <c r="B792" s="4"/>
      <c r="C792" s="81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</row>
    <row r="793" spans="1:25" ht="16">
      <c r="A793" s="35"/>
      <c r="B793" s="4"/>
      <c r="C793" s="81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</row>
    <row r="794" spans="1:25" ht="16">
      <c r="A794" s="35"/>
      <c r="B794" s="4"/>
      <c r="C794" s="81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</row>
    <row r="795" spans="1:25" ht="16">
      <c r="A795" s="35"/>
      <c r="B795" s="4"/>
      <c r="C795" s="81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</row>
    <row r="796" spans="1:25" ht="16">
      <c r="A796" s="35"/>
      <c r="B796" s="4"/>
      <c r="C796" s="81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</row>
    <row r="797" spans="1:25" ht="16">
      <c r="A797" s="35"/>
      <c r="B797" s="4"/>
      <c r="C797" s="81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</row>
    <row r="798" spans="1:25" ht="16">
      <c r="A798" s="35"/>
      <c r="B798" s="4"/>
      <c r="C798" s="81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</row>
    <row r="799" spans="1:25" ht="16">
      <c r="A799" s="35"/>
      <c r="B799" s="4"/>
      <c r="C799" s="81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</row>
    <row r="800" spans="1:25" ht="16">
      <c r="A800" s="35"/>
      <c r="B800" s="4"/>
      <c r="C800" s="81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</row>
    <row r="801" spans="1:25" ht="16">
      <c r="A801" s="35"/>
      <c r="B801" s="4"/>
      <c r="C801" s="81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</row>
    <row r="802" spans="1:25" ht="16">
      <c r="A802" s="35"/>
      <c r="B802" s="4"/>
      <c r="C802" s="81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</row>
    <row r="803" spans="1:25" ht="16">
      <c r="A803" s="35"/>
      <c r="B803" s="4"/>
      <c r="C803" s="81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</row>
    <row r="804" spans="1:25" ht="16">
      <c r="A804" s="35"/>
      <c r="B804" s="4"/>
      <c r="C804" s="81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</row>
    <row r="805" spans="1:25" ht="16">
      <c r="A805" s="35"/>
      <c r="B805" s="4"/>
      <c r="C805" s="81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</row>
    <row r="806" spans="1:25" ht="16">
      <c r="A806" s="35"/>
      <c r="B806" s="4"/>
      <c r="C806" s="81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</row>
    <row r="807" spans="1:25" ht="16">
      <c r="A807" s="35"/>
      <c r="B807" s="4"/>
      <c r="C807" s="81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</row>
    <row r="808" spans="1:25" ht="16">
      <c r="A808" s="35"/>
      <c r="B808" s="4"/>
      <c r="C808" s="81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</row>
    <row r="809" spans="1:25" ht="16">
      <c r="A809" s="35"/>
      <c r="B809" s="4"/>
      <c r="C809" s="81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</row>
    <row r="810" spans="1:25" ht="16">
      <c r="A810" s="35"/>
      <c r="B810" s="4"/>
      <c r="C810" s="81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</row>
    <row r="811" spans="1:25" ht="16">
      <c r="A811" s="35"/>
      <c r="B811" s="4"/>
      <c r="C811" s="81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</row>
    <row r="812" spans="1:25" ht="16">
      <c r="A812" s="35"/>
      <c r="B812" s="4"/>
      <c r="C812" s="81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</row>
    <row r="813" spans="1:25" ht="16">
      <c r="A813" s="35"/>
      <c r="B813" s="4"/>
      <c r="C813" s="81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</row>
    <row r="814" spans="1:25" ht="16">
      <c r="A814" s="35"/>
      <c r="B814" s="4"/>
      <c r="C814" s="81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</row>
    <row r="815" spans="1:25" ht="16">
      <c r="A815" s="35"/>
      <c r="B815" s="4"/>
      <c r="C815" s="81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</row>
    <row r="816" spans="1:25" ht="16">
      <c r="A816" s="35"/>
      <c r="B816" s="4"/>
      <c r="C816" s="81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</row>
    <row r="817" spans="1:25" ht="16">
      <c r="A817" s="35"/>
      <c r="B817" s="4"/>
      <c r="C817" s="81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</row>
    <row r="818" spans="1:25" ht="16">
      <c r="A818" s="35"/>
      <c r="B818" s="4"/>
      <c r="C818" s="81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</row>
    <row r="819" spans="1:25" ht="16">
      <c r="A819" s="35"/>
      <c r="B819" s="4"/>
      <c r="C819" s="81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</row>
    <row r="820" spans="1:25" ht="16">
      <c r="A820" s="35"/>
      <c r="B820" s="4"/>
      <c r="C820" s="81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</row>
    <row r="821" spans="1:25" ht="16">
      <c r="A821" s="35"/>
      <c r="B821" s="4"/>
      <c r="C821" s="81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</row>
    <row r="822" spans="1:25" ht="16">
      <c r="A822" s="35"/>
      <c r="B822" s="4"/>
      <c r="C822" s="81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</row>
    <row r="823" spans="1:25" ht="16">
      <c r="A823" s="35"/>
      <c r="B823" s="4"/>
      <c r="C823" s="81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</row>
    <row r="824" spans="1:25" ht="16">
      <c r="A824" s="35"/>
      <c r="B824" s="4"/>
      <c r="C824" s="81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</row>
    <row r="825" spans="1:25" ht="16">
      <c r="A825" s="35"/>
      <c r="B825" s="4"/>
      <c r="C825" s="81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</row>
    <row r="826" spans="1:25" ht="16">
      <c r="A826" s="35"/>
      <c r="B826" s="4"/>
      <c r="C826" s="81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</row>
    <row r="827" spans="1:25" ht="16">
      <c r="A827" s="35"/>
      <c r="B827" s="4"/>
      <c r="C827" s="81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</row>
    <row r="828" spans="1:25" ht="16">
      <c r="A828" s="35"/>
      <c r="B828" s="4"/>
      <c r="C828" s="81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</row>
    <row r="829" spans="1:25" ht="16">
      <c r="A829" s="35"/>
      <c r="B829" s="4"/>
      <c r="C829" s="81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</row>
    <row r="830" spans="1:25" ht="16">
      <c r="A830" s="35"/>
      <c r="B830" s="4"/>
      <c r="C830" s="81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</row>
    <row r="831" spans="1:25" ht="16">
      <c r="A831" s="35"/>
      <c r="B831" s="4"/>
      <c r="C831" s="81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</row>
    <row r="832" spans="1:25" ht="16">
      <c r="A832" s="35"/>
      <c r="B832" s="4"/>
      <c r="C832" s="81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</row>
    <row r="833" spans="1:25" ht="16">
      <c r="A833" s="35"/>
      <c r="B833" s="4"/>
      <c r="C833" s="81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</row>
    <row r="834" spans="1:25" ht="16">
      <c r="A834" s="35"/>
      <c r="B834" s="4"/>
      <c r="C834" s="81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</row>
    <row r="835" spans="1:25" ht="16">
      <c r="A835" s="35"/>
      <c r="B835" s="4"/>
      <c r="C835" s="81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</row>
    <row r="836" spans="1:25" ht="16">
      <c r="A836" s="35"/>
      <c r="B836" s="4"/>
      <c r="C836" s="81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</row>
    <row r="837" spans="1:25" ht="16">
      <c r="A837" s="35"/>
      <c r="B837" s="4"/>
      <c r="C837" s="81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</row>
    <row r="838" spans="1:25" ht="16">
      <c r="A838" s="35"/>
      <c r="B838" s="4"/>
      <c r="C838" s="81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</row>
    <row r="839" spans="1:25" ht="16">
      <c r="A839" s="35"/>
      <c r="B839" s="4"/>
      <c r="C839" s="81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</row>
    <row r="840" spans="1:25" ht="16">
      <c r="A840" s="35"/>
      <c r="B840" s="4"/>
      <c r="C840" s="81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</row>
    <row r="841" spans="1:25" ht="16">
      <c r="A841" s="35"/>
      <c r="B841" s="4"/>
      <c r="C841" s="81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</row>
    <row r="842" spans="1:25" ht="16">
      <c r="A842" s="35"/>
      <c r="B842" s="4"/>
      <c r="C842" s="81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</row>
    <row r="843" spans="1:25" ht="16">
      <c r="A843" s="35"/>
      <c r="B843" s="4"/>
      <c r="C843" s="81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</row>
    <row r="844" spans="1:25" ht="16">
      <c r="A844" s="35"/>
      <c r="B844" s="4"/>
      <c r="C844" s="81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</row>
    <row r="845" spans="1:25" ht="16">
      <c r="A845" s="35"/>
      <c r="B845" s="4"/>
      <c r="C845" s="81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</row>
    <row r="846" spans="1:25" ht="16">
      <c r="A846" s="35"/>
      <c r="B846" s="4"/>
      <c r="C846" s="81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</row>
    <row r="847" spans="1:25" ht="16">
      <c r="A847" s="35"/>
      <c r="B847" s="4"/>
      <c r="C847" s="81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</row>
    <row r="848" spans="1:25" ht="16">
      <c r="A848" s="35"/>
      <c r="B848" s="4"/>
      <c r="C848" s="81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</row>
    <row r="849" spans="1:25" ht="16">
      <c r="A849" s="35"/>
      <c r="B849" s="4"/>
      <c r="C849" s="81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</row>
    <row r="850" spans="1:25" ht="16">
      <c r="A850" s="35"/>
      <c r="B850" s="4"/>
      <c r="C850" s="81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</row>
    <row r="851" spans="1:25" ht="16">
      <c r="A851" s="35"/>
      <c r="B851" s="4"/>
      <c r="C851" s="81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</row>
    <row r="852" spans="1:25" ht="16">
      <c r="A852" s="35"/>
      <c r="B852" s="4"/>
      <c r="C852" s="81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</row>
    <row r="853" spans="1:25" ht="16">
      <c r="A853" s="35"/>
      <c r="B853" s="4"/>
      <c r="C853" s="81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</row>
    <row r="854" spans="1:25" ht="16">
      <c r="A854" s="35"/>
      <c r="B854" s="4"/>
      <c r="C854" s="81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</row>
    <row r="855" spans="1:25" ht="16">
      <c r="A855" s="35"/>
      <c r="B855" s="4"/>
      <c r="C855" s="81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</row>
    <row r="856" spans="1:25" ht="16">
      <c r="A856" s="35"/>
      <c r="B856" s="4"/>
      <c r="C856" s="81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</row>
    <row r="857" spans="1:25" ht="16">
      <c r="A857" s="35"/>
      <c r="B857" s="4"/>
      <c r="C857" s="81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</row>
    <row r="858" spans="1:25" ht="16">
      <c r="A858" s="35"/>
      <c r="B858" s="4"/>
      <c r="C858" s="81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</row>
    <row r="859" spans="1:25" ht="16">
      <c r="A859" s="35"/>
      <c r="B859" s="4"/>
      <c r="C859" s="81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</row>
    <row r="860" spans="1:25" ht="16">
      <c r="A860" s="35"/>
      <c r="B860" s="4"/>
      <c r="C860" s="81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</row>
    <row r="861" spans="1:25" ht="16">
      <c r="A861" s="35"/>
      <c r="B861" s="4"/>
      <c r="C861" s="81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</row>
    <row r="862" spans="1:25" ht="16">
      <c r="A862" s="35"/>
      <c r="B862" s="4"/>
      <c r="C862" s="81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</row>
    <row r="863" spans="1:25" ht="16">
      <c r="A863" s="35"/>
      <c r="B863" s="4"/>
      <c r="C863" s="81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</row>
    <row r="864" spans="1:25" ht="16">
      <c r="A864" s="35"/>
      <c r="B864" s="4"/>
      <c r="C864" s="81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</row>
    <row r="865" spans="1:25" ht="16">
      <c r="A865" s="35"/>
      <c r="B865" s="4"/>
      <c r="C865" s="81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</row>
    <row r="866" spans="1:25" ht="16">
      <c r="A866" s="35"/>
      <c r="B866" s="4"/>
      <c r="C866" s="81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</row>
    <row r="867" spans="1:25" ht="16">
      <c r="A867" s="35"/>
      <c r="B867" s="4"/>
      <c r="C867" s="81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</row>
    <row r="868" spans="1:25" ht="16">
      <c r="A868" s="35"/>
      <c r="B868" s="4"/>
      <c r="C868" s="81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</row>
    <row r="869" spans="1:25" ht="16">
      <c r="A869" s="35"/>
      <c r="B869" s="4"/>
      <c r="C869" s="81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</row>
    <row r="870" spans="1:25" ht="16">
      <c r="A870" s="35"/>
      <c r="B870" s="4"/>
      <c r="C870" s="81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</row>
    <row r="871" spans="1:25" ht="16">
      <c r="A871" s="35"/>
      <c r="B871" s="4"/>
      <c r="C871" s="81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</row>
    <row r="872" spans="1:25" ht="16">
      <c r="A872" s="35"/>
      <c r="B872" s="4"/>
      <c r="C872" s="81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</row>
    <row r="873" spans="1:25" ht="16">
      <c r="A873" s="35"/>
      <c r="B873" s="4"/>
      <c r="C873" s="81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</row>
    <row r="874" spans="1:25" ht="16">
      <c r="A874" s="35"/>
      <c r="B874" s="4"/>
      <c r="C874" s="81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</row>
    <row r="875" spans="1:25" ht="16">
      <c r="A875" s="35"/>
      <c r="B875" s="4"/>
      <c r="C875" s="81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</row>
    <row r="876" spans="1:25" ht="16">
      <c r="A876" s="35"/>
      <c r="B876" s="4"/>
      <c r="C876" s="81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</row>
    <row r="877" spans="1:25" ht="16">
      <c r="A877" s="35"/>
      <c r="B877" s="4"/>
      <c r="C877" s="81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</row>
    <row r="878" spans="1:25" ht="16">
      <c r="A878" s="35"/>
      <c r="B878" s="4"/>
      <c r="C878" s="81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</row>
    <row r="879" spans="1:25" ht="16">
      <c r="A879" s="35"/>
      <c r="B879" s="4"/>
      <c r="C879" s="81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</row>
    <row r="880" spans="1:25" ht="16">
      <c r="A880" s="35"/>
      <c r="B880" s="4"/>
      <c r="C880" s="81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</row>
    <row r="881" spans="1:25" ht="16">
      <c r="A881" s="35"/>
      <c r="B881" s="4"/>
      <c r="C881" s="81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</row>
    <row r="882" spans="1:25" ht="16">
      <c r="A882" s="35"/>
      <c r="B882" s="4"/>
      <c r="C882" s="81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</row>
    <row r="883" spans="1:25" ht="16">
      <c r="A883" s="35"/>
      <c r="B883" s="4"/>
      <c r="C883" s="81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</row>
    <row r="884" spans="1:25" ht="16">
      <c r="A884" s="35"/>
      <c r="B884" s="4"/>
      <c r="C884" s="81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</row>
    <row r="885" spans="1:25" ht="16">
      <c r="A885" s="35"/>
      <c r="B885" s="4"/>
      <c r="C885" s="81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</row>
    <row r="886" spans="1:25" ht="16">
      <c r="A886" s="35"/>
      <c r="B886" s="4"/>
      <c r="C886" s="81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</row>
    <row r="887" spans="1:25" ht="16">
      <c r="A887" s="35"/>
      <c r="B887" s="4"/>
      <c r="C887" s="81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</row>
    <row r="888" spans="1:25" ht="16">
      <c r="A888" s="35"/>
      <c r="B888" s="4"/>
      <c r="C888" s="81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</row>
    <row r="889" spans="1:25" ht="16">
      <c r="A889" s="35"/>
      <c r="B889" s="4"/>
      <c r="C889" s="81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</row>
    <row r="890" spans="1:25" ht="16">
      <c r="A890" s="35"/>
      <c r="B890" s="4"/>
      <c r="C890" s="81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</row>
    <row r="891" spans="1:25" ht="16">
      <c r="A891" s="35"/>
      <c r="B891" s="4"/>
      <c r="C891" s="81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</row>
    <row r="892" spans="1:25" ht="16">
      <c r="A892" s="35"/>
      <c r="B892" s="4"/>
      <c r="C892" s="81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</row>
    <row r="893" spans="1:25" ht="16">
      <c r="A893" s="35"/>
      <c r="B893" s="4"/>
      <c r="C893" s="81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</row>
    <row r="894" spans="1:25" ht="16">
      <c r="A894" s="35"/>
      <c r="B894" s="4"/>
      <c r="C894" s="81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</row>
    <row r="895" spans="1:25" ht="16">
      <c r="A895" s="35"/>
      <c r="B895" s="4"/>
      <c r="C895" s="81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</row>
    <row r="896" spans="1:25" ht="16">
      <c r="A896" s="35"/>
      <c r="B896" s="4"/>
      <c r="C896" s="81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</row>
    <row r="897" spans="1:25" ht="16">
      <c r="A897" s="35"/>
      <c r="B897" s="4"/>
      <c r="C897" s="81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</row>
    <row r="898" spans="1:25" ht="16">
      <c r="A898" s="35"/>
      <c r="B898" s="4"/>
      <c r="C898" s="81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</row>
    <row r="899" spans="1:25" ht="16">
      <c r="A899" s="35"/>
      <c r="B899" s="4"/>
      <c r="C899" s="81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</row>
    <row r="900" spans="1:25" ht="16">
      <c r="A900" s="35"/>
      <c r="B900" s="4"/>
      <c r="C900" s="81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</row>
    <row r="901" spans="1:25" ht="16">
      <c r="A901" s="35"/>
      <c r="B901" s="4"/>
      <c r="C901" s="81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</row>
    <row r="902" spans="1:25" ht="16">
      <c r="A902" s="35"/>
      <c r="B902" s="4"/>
      <c r="C902" s="81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</row>
    <row r="903" spans="1:25" ht="16">
      <c r="A903" s="35"/>
      <c r="B903" s="4"/>
      <c r="C903" s="81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</row>
    <row r="904" spans="1:25" ht="16">
      <c r="A904" s="35"/>
      <c r="B904" s="4"/>
      <c r="C904" s="81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</row>
    <row r="905" spans="1:25" ht="16">
      <c r="A905" s="35"/>
      <c r="B905" s="4"/>
      <c r="C905" s="81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</row>
    <row r="906" spans="1:25" ht="16">
      <c r="A906" s="35"/>
      <c r="B906" s="4"/>
      <c r="C906" s="81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</row>
    <row r="907" spans="1:25" ht="16">
      <c r="A907" s="35"/>
      <c r="B907" s="4"/>
      <c r="C907" s="81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</row>
    <row r="908" spans="1:25" ht="16">
      <c r="A908" s="35"/>
      <c r="B908" s="4"/>
      <c r="C908" s="81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</row>
    <row r="909" spans="1:25" ht="16">
      <c r="A909" s="35"/>
      <c r="B909" s="4"/>
      <c r="C909" s="81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</row>
    <row r="910" spans="1:25" ht="16">
      <c r="A910" s="35"/>
      <c r="B910" s="4"/>
      <c r="C910" s="81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</row>
    <row r="911" spans="1:25" ht="16">
      <c r="A911" s="35"/>
      <c r="B911" s="4"/>
      <c r="C911" s="81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</row>
    <row r="912" spans="1:25" ht="16">
      <c r="A912" s="35"/>
      <c r="B912" s="4"/>
      <c r="C912" s="81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</row>
    <row r="913" spans="1:25" ht="16">
      <c r="A913" s="35"/>
      <c r="B913" s="4"/>
      <c r="C913" s="81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</row>
    <row r="914" spans="1:25" ht="16">
      <c r="A914" s="35"/>
      <c r="B914" s="4"/>
      <c r="C914" s="81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</row>
    <row r="915" spans="1:25" ht="16">
      <c r="A915" s="35"/>
      <c r="B915" s="4"/>
      <c r="C915" s="81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</row>
    <row r="916" spans="1:25" ht="16">
      <c r="A916" s="35"/>
      <c r="B916" s="4"/>
      <c r="C916" s="81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</row>
    <row r="917" spans="1:25" ht="16">
      <c r="A917" s="35"/>
      <c r="B917" s="4"/>
      <c r="C917" s="81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</row>
    <row r="918" spans="1:25" ht="16">
      <c r="A918" s="35"/>
      <c r="B918" s="4"/>
      <c r="C918" s="81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</row>
    <row r="919" spans="1:25" ht="16">
      <c r="A919" s="35"/>
      <c r="B919" s="4"/>
      <c r="C919" s="81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</row>
    <row r="920" spans="1:25" ht="16">
      <c r="A920" s="35"/>
      <c r="B920" s="4"/>
      <c r="C920" s="81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</row>
    <row r="921" spans="1:25" ht="16">
      <c r="A921" s="35"/>
      <c r="B921" s="4"/>
      <c r="C921" s="81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</row>
    <row r="922" spans="1:25" ht="16">
      <c r="A922" s="35"/>
      <c r="B922" s="4"/>
      <c r="C922" s="81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</row>
    <row r="923" spans="1:25" ht="16">
      <c r="A923" s="35"/>
      <c r="B923" s="4"/>
      <c r="C923" s="81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</row>
    <row r="924" spans="1:25" ht="16">
      <c r="A924" s="35"/>
      <c r="B924" s="4"/>
      <c r="C924" s="81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</row>
    <row r="925" spans="1:25" ht="16">
      <c r="A925" s="35"/>
      <c r="B925" s="4"/>
      <c r="C925" s="81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</row>
    <row r="926" spans="1:25" ht="16">
      <c r="A926" s="35"/>
      <c r="B926" s="4"/>
      <c r="C926" s="81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</row>
    <row r="927" spans="1:25" ht="16">
      <c r="A927" s="35"/>
      <c r="B927" s="4"/>
      <c r="C927" s="81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</row>
    <row r="928" spans="1:25" ht="16">
      <c r="A928" s="35"/>
      <c r="B928" s="4"/>
      <c r="C928" s="81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</row>
    <row r="929" spans="1:25" ht="16">
      <c r="A929" s="35"/>
      <c r="B929" s="4"/>
      <c r="C929" s="81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</row>
    <row r="930" spans="1:25" ht="16">
      <c r="A930" s="35"/>
      <c r="B930" s="4"/>
      <c r="C930" s="81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</row>
    <row r="931" spans="1:25" ht="16">
      <c r="A931" s="35"/>
      <c r="B931" s="4"/>
      <c r="C931" s="81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</row>
    <row r="932" spans="1:25" ht="16">
      <c r="A932" s="35"/>
      <c r="B932" s="4"/>
      <c r="C932" s="81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</row>
    <row r="933" spans="1:25" ht="16">
      <c r="A933" s="35"/>
      <c r="B933" s="4"/>
      <c r="C933" s="81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</row>
    <row r="934" spans="1:25" ht="16">
      <c r="A934" s="35"/>
      <c r="B934" s="4"/>
      <c r="C934" s="81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</row>
    <row r="935" spans="1:25" ht="16">
      <c r="A935" s="35"/>
      <c r="B935" s="4"/>
      <c r="C935" s="81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</row>
    <row r="936" spans="1:25" ht="16">
      <c r="A936" s="35"/>
      <c r="B936" s="4"/>
      <c r="C936" s="81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</row>
    <row r="937" spans="1:25" ht="16">
      <c r="A937" s="35"/>
      <c r="B937" s="4"/>
      <c r="C937" s="81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</row>
    <row r="938" spans="1:25" ht="16">
      <c r="A938" s="35"/>
      <c r="B938" s="4"/>
      <c r="C938" s="81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</row>
    <row r="939" spans="1:25" ht="16">
      <c r="A939" s="35"/>
      <c r="B939" s="4"/>
      <c r="C939" s="81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</row>
    <row r="940" spans="1:25" ht="16">
      <c r="A940" s="35"/>
      <c r="B940" s="4"/>
      <c r="C940" s="81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</row>
    <row r="941" spans="1:25" ht="16">
      <c r="A941" s="35"/>
      <c r="B941" s="4"/>
      <c r="C941" s="81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</row>
    <row r="942" spans="1:25" ht="16">
      <c r="A942" s="35"/>
      <c r="B942" s="4"/>
      <c r="C942" s="81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</row>
    <row r="943" spans="1:25" ht="16">
      <c r="A943" s="35"/>
      <c r="B943" s="4"/>
      <c r="C943" s="81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</row>
    <row r="944" spans="1:25" ht="16">
      <c r="A944" s="35"/>
      <c r="B944" s="4"/>
      <c r="C944" s="81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</row>
    <row r="945" spans="1:25" ht="16">
      <c r="A945" s="35"/>
      <c r="B945" s="4"/>
      <c r="C945" s="81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</row>
    <row r="946" spans="1:25" ht="16">
      <c r="A946" s="35"/>
      <c r="B946" s="4"/>
      <c r="C946" s="81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</row>
    <row r="947" spans="1:25" ht="16">
      <c r="A947" s="35"/>
      <c r="B947" s="4"/>
      <c r="C947" s="81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</row>
    <row r="948" spans="1:25" ht="16">
      <c r="A948" s="35"/>
      <c r="B948" s="4"/>
      <c r="C948" s="81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</row>
    <row r="949" spans="1:25" ht="16">
      <c r="A949" s="35"/>
      <c r="B949" s="4"/>
      <c r="C949" s="81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</row>
    <row r="950" spans="1:25" ht="16">
      <c r="A950" s="35"/>
      <c r="B950" s="4"/>
      <c r="C950" s="81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</row>
    <row r="951" spans="1:25" ht="16">
      <c r="A951" s="35"/>
      <c r="B951" s="4"/>
      <c r="C951" s="81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</row>
    <row r="952" spans="1:25" ht="16">
      <c r="A952" s="35"/>
      <c r="B952" s="4"/>
      <c r="C952" s="81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</row>
    <row r="953" spans="1:25" ht="16">
      <c r="A953" s="35"/>
      <c r="B953" s="4"/>
      <c r="C953" s="81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</row>
    <row r="954" spans="1:25" ht="16">
      <c r="A954" s="35"/>
      <c r="B954" s="4"/>
      <c r="C954" s="81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</row>
    <row r="955" spans="1:25" ht="16">
      <c r="A955" s="35"/>
      <c r="B955" s="4"/>
      <c r="C955" s="81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</row>
    <row r="956" spans="1:25" ht="16">
      <c r="A956" s="35"/>
      <c r="B956" s="4"/>
      <c r="C956" s="81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</row>
    <row r="957" spans="1:25" ht="16">
      <c r="A957" s="35"/>
      <c r="B957" s="4"/>
      <c r="C957" s="81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</row>
    <row r="958" spans="1:25" ht="16">
      <c r="A958" s="35"/>
      <c r="B958" s="4"/>
      <c r="C958" s="81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</row>
    <row r="959" spans="1:25" ht="16">
      <c r="A959" s="35"/>
      <c r="B959" s="4"/>
      <c r="C959" s="81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</row>
    <row r="960" spans="1:25" ht="16">
      <c r="A960" s="35"/>
      <c r="B960" s="4"/>
      <c r="C960" s="81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</row>
    <row r="961" spans="1:25" ht="16">
      <c r="A961" s="35"/>
      <c r="B961" s="4"/>
      <c r="C961" s="81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</row>
    <row r="962" spans="1:25" ht="16">
      <c r="A962" s="35"/>
      <c r="B962" s="4"/>
      <c r="C962" s="81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</row>
    <row r="963" spans="1:25" ht="16">
      <c r="A963" s="35"/>
      <c r="B963" s="4"/>
      <c r="C963" s="81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</row>
    <row r="964" spans="1:25" ht="16">
      <c r="A964" s="35"/>
      <c r="B964" s="4"/>
      <c r="C964" s="81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</row>
    <row r="965" spans="1:25" ht="16">
      <c r="A965" s="35"/>
      <c r="B965" s="4"/>
      <c r="C965" s="81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</row>
    <row r="966" spans="1:25" ht="16">
      <c r="A966" s="35"/>
      <c r="B966" s="4"/>
      <c r="C966" s="81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</row>
    <row r="967" spans="1:25" ht="16">
      <c r="A967" s="35"/>
      <c r="B967" s="4"/>
      <c r="C967" s="81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</row>
    <row r="968" spans="1:25" ht="16">
      <c r="A968" s="35"/>
      <c r="B968" s="4"/>
      <c r="C968" s="81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</row>
    <row r="969" spans="1:25" ht="16">
      <c r="A969" s="35"/>
      <c r="B969" s="4"/>
      <c r="C969" s="81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</row>
    <row r="970" spans="1:25" ht="16">
      <c r="A970" s="35"/>
      <c r="B970" s="4"/>
      <c r="C970" s="81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</row>
    <row r="971" spans="1:25" ht="16">
      <c r="A971" s="35"/>
      <c r="B971" s="4"/>
      <c r="C971" s="81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</row>
    <row r="972" spans="1:25" ht="16">
      <c r="A972" s="35"/>
      <c r="B972" s="4"/>
      <c r="C972" s="81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</row>
    <row r="973" spans="1:25" ht="16">
      <c r="A973" s="35"/>
      <c r="B973" s="4"/>
      <c r="C973" s="81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</row>
    <row r="974" spans="1:25" ht="16">
      <c r="A974" s="35"/>
      <c r="B974" s="4"/>
      <c r="C974" s="81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</row>
    <row r="975" spans="1:25" ht="16">
      <c r="A975" s="35"/>
      <c r="B975" s="4"/>
      <c r="C975" s="81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</row>
    <row r="976" spans="1:25" ht="16">
      <c r="A976" s="35"/>
      <c r="B976" s="4"/>
      <c r="C976" s="81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</row>
    <row r="977" spans="1:25" ht="16">
      <c r="A977" s="35"/>
      <c r="B977" s="4"/>
      <c r="C977" s="81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</row>
    <row r="978" spans="1:25" ht="16">
      <c r="A978" s="35"/>
      <c r="B978" s="4"/>
      <c r="C978" s="81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</row>
    <row r="979" spans="1:25" ht="16">
      <c r="A979" s="35"/>
      <c r="B979" s="4"/>
      <c r="C979" s="81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</row>
    <row r="980" spans="1:25" ht="16">
      <c r="A980" s="35"/>
      <c r="B980" s="4"/>
      <c r="C980" s="81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</row>
    <row r="981" spans="1:25" ht="16">
      <c r="A981" s="35"/>
      <c r="B981" s="4"/>
      <c r="C981" s="81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</row>
    <row r="982" spans="1:25" ht="16">
      <c r="A982" s="35"/>
      <c r="B982" s="4"/>
      <c r="C982" s="81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</row>
    <row r="983" spans="1:25" ht="16">
      <c r="A983" s="35"/>
      <c r="B983" s="4"/>
      <c r="C983" s="81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</row>
    <row r="984" spans="1:25" ht="16">
      <c r="A984" s="35"/>
      <c r="B984" s="4"/>
      <c r="C984" s="81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</row>
    <row r="985" spans="1:25" ht="16">
      <c r="A985" s="35"/>
      <c r="B985" s="4"/>
      <c r="C985" s="81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</row>
    <row r="986" spans="1:25" ht="16">
      <c r="A986" s="35"/>
      <c r="B986" s="4"/>
      <c r="C986" s="81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</row>
    <row r="987" spans="1:25" ht="16">
      <c r="A987" s="35"/>
      <c r="B987" s="4"/>
      <c r="C987" s="81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</row>
    <row r="988" spans="1:25" ht="16">
      <c r="A988" s="35"/>
      <c r="B988" s="4"/>
      <c r="C988" s="81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</row>
    <row r="989" spans="1:25" ht="16">
      <c r="A989" s="35"/>
      <c r="B989" s="4"/>
      <c r="C989" s="81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</row>
    <row r="990" spans="1:25" ht="16">
      <c r="A990" s="35"/>
      <c r="B990" s="4"/>
      <c r="C990" s="81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</row>
    <row r="991" spans="1:25" ht="16">
      <c r="A991" s="35"/>
      <c r="B991" s="4"/>
      <c r="C991" s="81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</row>
    <row r="992" spans="1:25" ht="16">
      <c r="A992" s="35"/>
      <c r="B992" s="4"/>
      <c r="C992" s="81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</row>
    <row r="993" spans="1:25" ht="16">
      <c r="A993" s="35"/>
      <c r="B993" s="4"/>
      <c r="C993" s="81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</row>
    <row r="994" spans="1:25" ht="16">
      <c r="A994" s="35"/>
      <c r="B994" s="4"/>
      <c r="C994" s="81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</row>
    <row r="995" spans="1:25" ht="16">
      <c r="A995" s="35"/>
      <c r="B995" s="4"/>
      <c r="C995" s="81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</row>
    <row r="996" spans="1:25" ht="16">
      <c r="A996" s="35"/>
      <c r="B996" s="4"/>
      <c r="C996" s="81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</row>
    <row r="997" spans="1:25" ht="16">
      <c r="A997" s="35"/>
      <c r="B997" s="4"/>
      <c r="C997" s="81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</row>
    <row r="998" spans="1:25" ht="16">
      <c r="A998" s="35"/>
      <c r="B998" s="4"/>
      <c r="C998" s="81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</row>
    <row r="999" spans="1:25" ht="16">
      <c r="A999" s="35"/>
      <c r="B999" s="4"/>
      <c r="C999" s="81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</row>
    <row r="1000" spans="1:25" ht="16">
      <c r="A1000" s="35"/>
      <c r="B1000" s="4"/>
      <c r="C1000" s="81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</row>
    <row r="1001" spans="1:25" ht="16">
      <c r="A1001" s="35"/>
      <c r="B1001" s="4"/>
      <c r="C1001" s="81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  <c r="W1001" s="35"/>
      <c r="X1001" s="35"/>
      <c r="Y1001" s="35"/>
    </row>
  </sheetData>
  <mergeCells count="15">
    <mergeCell ref="A40:A43"/>
    <mergeCell ref="A36:A37"/>
    <mergeCell ref="E29:F29"/>
    <mergeCell ref="E39:F39"/>
    <mergeCell ref="E35:F35"/>
    <mergeCell ref="A1:G1"/>
    <mergeCell ref="A2:G2"/>
    <mergeCell ref="A3:G3"/>
    <mergeCell ref="A4:G4"/>
    <mergeCell ref="A5:G5"/>
    <mergeCell ref="E7:F7"/>
    <mergeCell ref="E20:F20"/>
    <mergeCell ref="A8:A18"/>
    <mergeCell ref="A21:A27"/>
    <mergeCell ref="A30:A33"/>
  </mergeCells>
  <phoneticPr fontId="28" type="noConversion"/>
  <hyperlinks>
    <hyperlink ref="A5:G5" r:id="rId1" display="備註提報表格請點選" xr:uid="{3E0EB770-DC66-154C-BD30-C906DDD8FEC6}"/>
    <hyperlink ref="A4:G4" r:id="rId2" display="總分提報請點選" xr:uid="{8815D3F8-FF81-9C47-A227-F754372023BB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996"/>
  <sheetViews>
    <sheetView tabSelected="1" topLeftCell="A67" workbookViewId="0">
      <selection activeCell="A5" sqref="A5:G5"/>
    </sheetView>
  </sheetViews>
  <sheetFormatPr baseColWidth="10" defaultColWidth="11.1640625" defaultRowHeight="15" customHeight="1"/>
  <cols>
    <col min="1" max="1" width="4.83203125" customWidth="1"/>
    <col min="2" max="2" width="4.5" customWidth="1"/>
    <col min="3" max="3" width="49.33203125" customWidth="1"/>
    <col min="4" max="4" width="7.6640625" customWidth="1"/>
    <col min="5" max="5" width="6.83203125" customWidth="1"/>
    <col min="6" max="6" width="3.5" customWidth="1"/>
    <col min="7" max="7" width="31.83203125" customWidth="1"/>
    <col min="8" max="25" width="6.83203125" customWidth="1"/>
  </cols>
  <sheetData>
    <row r="1" spans="1:25" ht="28" customHeight="1">
      <c r="A1" s="101" t="s">
        <v>129</v>
      </c>
      <c r="B1" s="91"/>
      <c r="C1" s="91"/>
      <c r="D1" s="91"/>
      <c r="E1" s="91"/>
      <c r="F1" s="91"/>
      <c r="G1" s="91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28" customHeight="1">
      <c r="A2" s="111" t="s">
        <v>130</v>
      </c>
      <c r="B2" s="91"/>
      <c r="C2" s="91"/>
      <c r="D2" s="91"/>
      <c r="E2" s="91"/>
      <c r="F2" s="91"/>
      <c r="G2" s="91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4"/>
      <c r="Y2" s="34"/>
    </row>
    <row r="3" spans="1:25" ht="28" customHeight="1">
      <c r="A3" s="104" t="s">
        <v>271</v>
      </c>
      <c r="B3" s="91"/>
      <c r="C3" s="91"/>
      <c r="D3" s="91"/>
      <c r="E3" s="91"/>
      <c r="F3" s="91"/>
      <c r="G3" s="91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ht="28" customHeight="1">
      <c r="A4" s="105" t="s">
        <v>263</v>
      </c>
      <c r="B4" s="106"/>
      <c r="C4" s="106"/>
      <c r="D4" s="106"/>
      <c r="E4" s="106"/>
      <c r="F4" s="106"/>
      <c r="G4" s="106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ht="28" customHeight="1">
      <c r="A5" s="112" t="s">
        <v>258</v>
      </c>
      <c r="B5" s="112"/>
      <c r="C5" s="112"/>
      <c r="D5" s="112"/>
      <c r="E5" s="112"/>
      <c r="F5" s="112"/>
      <c r="G5" s="112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</row>
    <row r="6" spans="1:25" ht="25" customHeight="1">
      <c r="A6" s="36"/>
      <c r="B6" s="37"/>
      <c r="C6" s="38" t="s">
        <v>131</v>
      </c>
      <c r="D6" s="39">
        <f>E20+E30+E37+E47+E60+E68+E82+E90</f>
        <v>0</v>
      </c>
      <c r="E6" s="36"/>
      <c r="F6" s="36"/>
      <c r="G6" s="36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ht="25" customHeight="1">
      <c r="A7" s="56" t="s">
        <v>4</v>
      </c>
      <c r="B7" s="57" t="s">
        <v>5</v>
      </c>
      <c r="C7" s="57" t="s">
        <v>72</v>
      </c>
      <c r="D7" s="41" t="s">
        <v>81</v>
      </c>
      <c r="E7" s="109" t="s">
        <v>82</v>
      </c>
      <c r="F7" s="110"/>
      <c r="G7" s="66" t="s">
        <v>7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ht="25" customHeight="1">
      <c r="A8" s="100" t="s">
        <v>83</v>
      </c>
      <c r="B8" s="59" t="s">
        <v>9</v>
      </c>
      <c r="C8" s="11" t="s">
        <v>132</v>
      </c>
      <c r="D8" s="68" t="s">
        <v>94</v>
      </c>
      <c r="E8" s="73"/>
      <c r="F8" s="50" t="s">
        <v>86</v>
      </c>
      <c r="G8" s="7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ht="25" customHeight="1">
      <c r="A9" s="85"/>
      <c r="B9" s="59" t="s">
        <v>12</v>
      </c>
      <c r="C9" s="60" t="s">
        <v>133</v>
      </c>
      <c r="D9" s="68" t="s">
        <v>94</v>
      </c>
      <c r="E9" s="73"/>
      <c r="F9" s="50" t="s">
        <v>86</v>
      </c>
      <c r="G9" s="74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spans="1:25" ht="25" customHeight="1">
      <c r="A10" s="85"/>
      <c r="B10" s="59" t="s">
        <v>14</v>
      </c>
      <c r="C10" s="60" t="s">
        <v>253</v>
      </c>
      <c r="D10" s="68" t="s">
        <v>254</v>
      </c>
      <c r="E10" s="73"/>
      <c r="F10" s="50" t="s">
        <v>86</v>
      </c>
      <c r="G10" s="48" t="s">
        <v>135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pans="1:25" ht="38">
      <c r="A11" s="85"/>
      <c r="B11" s="59" t="s">
        <v>17</v>
      </c>
      <c r="C11" s="11" t="s">
        <v>136</v>
      </c>
      <c r="D11" s="68" t="s">
        <v>85</v>
      </c>
      <c r="E11" s="73"/>
      <c r="F11" s="50" t="s">
        <v>86</v>
      </c>
      <c r="G11" s="48" t="s">
        <v>137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5" ht="38">
      <c r="A12" s="85"/>
      <c r="B12" s="59" t="s">
        <v>20</v>
      </c>
      <c r="C12" s="11" t="s">
        <v>138</v>
      </c>
      <c r="D12" s="68" t="s">
        <v>85</v>
      </c>
      <c r="E12" s="73"/>
      <c r="F12" s="50" t="s">
        <v>86</v>
      </c>
      <c r="G12" s="48" t="s">
        <v>137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1:25" ht="25" customHeight="1">
      <c r="A13" s="85"/>
      <c r="B13" s="59" t="s">
        <v>23</v>
      </c>
      <c r="C13" s="60" t="s">
        <v>139</v>
      </c>
      <c r="D13" s="68" t="s">
        <v>89</v>
      </c>
      <c r="E13" s="73"/>
      <c r="F13" s="50" t="s">
        <v>86</v>
      </c>
      <c r="G13" s="61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spans="1:25" ht="25" customHeight="1">
      <c r="A14" s="85"/>
      <c r="B14" s="59" t="s">
        <v>52</v>
      </c>
      <c r="C14" s="60" t="s">
        <v>140</v>
      </c>
      <c r="D14" s="68" t="s">
        <v>85</v>
      </c>
      <c r="E14" s="73"/>
      <c r="F14" s="50" t="s">
        <v>86</v>
      </c>
      <c r="G14" s="61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spans="1:25" ht="25" customHeight="1">
      <c r="A15" s="85"/>
      <c r="B15" s="59" t="s">
        <v>55</v>
      </c>
      <c r="C15" s="60" t="s">
        <v>141</v>
      </c>
      <c r="D15" s="68" t="s">
        <v>85</v>
      </c>
      <c r="E15" s="73"/>
      <c r="F15" s="50" t="s">
        <v>86</v>
      </c>
      <c r="G15" s="61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5" ht="25" customHeight="1">
      <c r="A16" s="85"/>
      <c r="B16" s="59" t="s">
        <v>58</v>
      </c>
      <c r="C16" s="60" t="s">
        <v>142</v>
      </c>
      <c r="D16" s="68" t="s">
        <v>89</v>
      </c>
      <c r="E16" s="73"/>
      <c r="F16" s="50" t="s">
        <v>86</v>
      </c>
      <c r="G16" s="61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25" ht="25" customHeight="1">
      <c r="A17" s="85"/>
      <c r="B17" s="59" t="s">
        <v>60</v>
      </c>
      <c r="C17" s="60" t="s">
        <v>143</v>
      </c>
      <c r="D17" s="68" t="s">
        <v>92</v>
      </c>
      <c r="E17" s="73"/>
      <c r="F17" s="50" t="s">
        <v>86</v>
      </c>
      <c r="G17" s="61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pans="1:25" ht="25" customHeight="1">
      <c r="A18" s="85"/>
      <c r="B18" s="59" t="s">
        <v>144</v>
      </c>
      <c r="C18" s="60" t="s">
        <v>145</v>
      </c>
      <c r="D18" s="68" t="s">
        <v>89</v>
      </c>
      <c r="E18" s="73"/>
      <c r="F18" s="50" t="s">
        <v>86</v>
      </c>
      <c r="G18" s="74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1:25" ht="57">
      <c r="A19" s="85"/>
      <c r="B19" s="59" t="s">
        <v>146</v>
      </c>
      <c r="C19" s="60" t="s">
        <v>147</v>
      </c>
      <c r="D19" s="68" t="s">
        <v>94</v>
      </c>
      <c r="E19" s="73"/>
      <c r="F19" s="50" t="s">
        <v>86</v>
      </c>
      <c r="G19" s="48" t="s">
        <v>148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1:25" ht="25" customHeight="1">
      <c r="A20" s="89"/>
      <c r="B20" s="63"/>
      <c r="C20" s="64" t="s">
        <v>103</v>
      </c>
      <c r="D20" s="71"/>
      <c r="E20" s="75">
        <f>SUM(E8:E19)</f>
        <v>0</v>
      </c>
      <c r="F20" s="54" t="s">
        <v>86</v>
      </c>
      <c r="G20" s="72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25" ht="25" customHeight="1">
      <c r="A21" s="35"/>
      <c r="B21" s="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1:25" ht="25" customHeight="1">
      <c r="A22" s="56" t="s">
        <v>4</v>
      </c>
      <c r="B22" s="57" t="s">
        <v>5</v>
      </c>
      <c r="C22" s="57" t="s">
        <v>72</v>
      </c>
      <c r="D22" s="42" t="s">
        <v>81</v>
      </c>
      <c r="E22" s="97" t="s">
        <v>82</v>
      </c>
      <c r="F22" s="98"/>
      <c r="G22" s="58" t="s">
        <v>7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25" ht="38">
      <c r="A23" s="100" t="s">
        <v>104</v>
      </c>
      <c r="B23" s="59" t="s">
        <v>27</v>
      </c>
      <c r="C23" s="11" t="s">
        <v>265</v>
      </c>
      <c r="D23" s="59" t="s">
        <v>89</v>
      </c>
      <c r="E23" s="46"/>
      <c r="F23" s="47" t="s">
        <v>86</v>
      </c>
      <c r="G23" s="61" t="s">
        <v>106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 ht="25" customHeight="1">
      <c r="A24" s="85"/>
      <c r="B24" s="59" t="s">
        <v>30</v>
      </c>
      <c r="C24" s="11" t="s">
        <v>149</v>
      </c>
      <c r="D24" s="59" t="s">
        <v>92</v>
      </c>
      <c r="E24" s="49"/>
      <c r="F24" s="50" t="s">
        <v>86</v>
      </c>
      <c r="G24" s="61" t="s">
        <v>106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25" ht="38">
      <c r="A25" s="85"/>
      <c r="B25" s="59" t="s">
        <v>33</v>
      </c>
      <c r="C25" s="11" t="s">
        <v>266</v>
      </c>
      <c r="D25" s="59" t="s">
        <v>92</v>
      </c>
      <c r="E25" s="49"/>
      <c r="F25" s="50" t="s">
        <v>86</v>
      </c>
      <c r="G25" s="61" t="s">
        <v>106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6" spans="1:25" ht="25" customHeight="1">
      <c r="A26" s="85"/>
      <c r="B26" s="59" t="s">
        <v>36</v>
      </c>
      <c r="C26" s="60" t="s">
        <v>248</v>
      </c>
      <c r="D26" s="59" t="s">
        <v>89</v>
      </c>
      <c r="E26" s="49"/>
      <c r="F26" s="50" t="s">
        <v>86</v>
      </c>
      <c r="G26" s="61" t="s">
        <v>106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25" ht="25" customHeight="1">
      <c r="A27" s="85"/>
      <c r="B27" s="59" t="s">
        <v>39</v>
      </c>
      <c r="C27" s="60" t="s">
        <v>249</v>
      </c>
      <c r="D27" s="59" t="s">
        <v>89</v>
      </c>
      <c r="E27" s="49"/>
      <c r="F27" s="50" t="s">
        <v>86</v>
      </c>
      <c r="G27" s="61" t="s">
        <v>106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5" ht="25" customHeight="1">
      <c r="A28" s="85"/>
      <c r="B28" s="59" t="s">
        <v>42</v>
      </c>
      <c r="C28" s="60" t="s">
        <v>250</v>
      </c>
      <c r="D28" s="59" t="s">
        <v>108</v>
      </c>
      <c r="E28" s="49"/>
      <c r="F28" s="50" t="s">
        <v>86</v>
      </c>
      <c r="G28" s="62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25" ht="57">
      <c r="A29" s="85"/>
      <c r="B29" s="59" t="s">
        <v>150</v>
      </c>
      <c r="C29" s="60" t="s">
        <v>151</v>
      </c>
      <c r="D29" s="59" t="s">
        <v>94</v>
      </c>
      <c r="E29" s="49"/>
      <c r="F29" s="50" t="s">
        <v>86</v>
      </c>
      <c r="G29" s="12" t="s">
        <v>152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spans="1:25" ht="25" customHeight="1">
      <c r="A30" s="89"/>
      <c r="B30" s="63"/>
      <c r="C30" s="64" t="s">
        <v>103</v>
      </c>
      <c r="D30" s="63"/>
      <c r="E30" s="53">
        <f>SUM(E23:E29)</f>
        <v>0</v>
      </c>
      <c r="F30" s="54" t="s">
        <v>86</v>
      </c>
      <c r="G30" s="6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5" ht="25" customHeight="1">
      <c r="A31" s="35"/>
      <c r="B31" s="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1:25" ht="25" customHeight="1">
      <c r="A32" s="56" t="s">
        <v>4</v>
      </c>
      <c r="B32" s="57" t="s">
        <v>5</v>
      </c>
      <c r="C32" s="57" t="s">
        <v>72</v>
      </c>
      <c r="D32" s="41" t="s">
        <v>81</v>
      </c>
      <c r="E32" s="97" t="s">
        <v>82</v>
      </c>
      <c r="F32" s="98"/>
      <c r="G32" s="66" t="s">
        <v>7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1:25" ht="25" customHeight="1">
      <c r="A33" s="100" t="s">
        <v>109</v>
      </c>
      <c r="B33" s="59" t="s">
        <v>110</v>
      </c>
      <c r="C33" s="11" t="s">
        <v>153</v>
      </c>
      <c r="D33" s="59" t="s">
        <v>112</v>
      </c>
      <c r="E33" s="49"/>
      <c r="F33" s="50" t="s">
        <v>86</v>
      </c>
      <c r="G33" s="62" t="s">
        <v>154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spans="1:25" ht="25" customHeight="1">
      <c r="A34" s="85"/>
      <c r="B34" s="59" t="s">
        <v>114</v>
      </c>
      <c r="C34" s="11" t="s">
        <v>155</v>
      </c>
      <c r="D34" s="59" t="s">
        <v>94</v>
      </c>
      <c r="E34" s="49"/>
      <c r="F34" s="50" t="s">
        <v>86</v>
      </c>
      <c r="G34" s="62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25" ht="25" customHeight="1">
      <c r="A35" s="85"/>
      <c r="B35" s="59" t="s">
        <v>116</v>
      </c>
      <c r="C35" s="60" t="s">
        <v>117</v>
      </c>
      <c r="D35" s="59" t="s">
        <v>118</v>
      </c>
      <c r="E35" s="49"/>
      <c r="F35" s="50" t="s">
        <v>86</v>
      </c>
      <c r="G35" s="12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</row>
    <row r="36" spans="1:25" ht="57">
      <c r="A36" s="85"/>
      <c r="B36" s="59" t="s">
        <v>156</v>
      </c>
      <c r="C36" s="11" t="s">
        <v>267</v>
      </c>
      <c r="D36" s="59" t="s">
        <v>99</v>
      </c>
      <c r="E36" s="49"/>
      <c r="F36" s="50" t="s">
        <v>86</v>
      </c>
      <c r="G36" s="12" t="s">
        <v>157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:25" ht="25" customHeight="1">
      <c r="A37" s="89"/>
      <c r="B37" s="63"/>
      <c r="C37" s="64" t="s">
        <v>103</v>
      </c>
      <c r="D37" s="63"/>
      <c r="E37" s="53"/>
      <c r="F37" s="54" t="s">
        <v>86</v>
      </c>
      <c r="G37" s="6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spans="1:25" ht="25" customHeight="1">
      <c r="A38" s="35"/>
      <c r="B38" s="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spans="1:25" ht="25" customHeight="1">
      <c r="A39" s="56" t="s">
        <v>4</v>
      </c>
      <c r="B39" s="57" t="s">
        <v>5</v>
      </c>
      <c r="C39" s="57" t="s">
        <v>72</v>
      </c>
      <c r="D39" s="42" t="s">
        <v>81</v>
      </c>
      <c r="E39" s="97" t="s">
        <v>82</v>
      </c>
      <c r="F39" s="98"/>
      <c r="G39" s="58" t="s">
        <v>7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 spans="1:25" ht="25" customHeight="1">
      <c r="A40" s="100" t="s">
        <v>158</v>
      </c>
      <c r="B40" s="59" t="s">
        <v>120</v>
      </c>
      <c r="C40" s="60" t="s">
        <v>159</v>
      </c>
      <c r="D40" s="68" t="s">
        <v>160</v>
      </c>
      <c r="E40" s="49"/>
      <c r="F40" s="50" t="s">
        <v>86</v>
      </c>
      <c r="G40" s="74" t="s">
        <v>22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</row>
    <row r="41" spans="1:25" ht="38">
      <c r="A41" s="85"/>
      <c r="B41" s="59" t="s">
        <v>161</v>
      </c>
      <c r="C41" s="11" t="s">
        <v>162</v>
      </c>
      <c r="D41" s="45" t="s">
        <v>134</v>
      </c>
      <c r="E41" s="49"/>
      <c r="F41" s="50" t="s">
        <v>86</v>
      </c>
      <c r="G41" s="74" t="s">
        <v>163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</row>
    <row r="42" spans="1:25" ht="25" customHeight="1">
      <c r="A42" s="85"/>
      <c r="B42" s="59" t="s">
        <v>164</v>
      </c>
      <c r="C42" s="60" t="s">
        <v>165</v>
      </c>
      <c r="D42" s="45" t="s">
        <v>85</v>
      </c>
      <c r="E42" s="49"/>
      <c r="F42" s="50" t="s">
        <v>86</v>
      </c>
      <c r="G42" s="74" t="s">
        <v>166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  <row r="43" spans="1:25" ht="25" customHeight="1">
      <c r="A43" s="85"/>
      <c r="B43" s="59" t="s">
        <v>167</v>
      </c>
      <c r="C43" s="60" t="s">
        <v>168</v>
      </c>
      <c r="D43" s="68" t="s">
        <v>169</v>
      </c>
      <c r="E43" s="49"/>
      <c r="F43" s="50" t="s">
        <v>86</v>
      </c>
      <c r="G43" s="74" t="s">
        <v>170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4" spans="1:25" ht="57">
      <c r="A44" s="85"/>
      <c r="B44" s="59" t="s">
        <v>171</v>
      </c>
      <c r="C44" s="11" t="s">
        <v>172</v>
      </c>
      <c r="D44" s="68" t="s">
        <v>89</v>
      </c>
      <c r="E44" s="49"/>
      <c r="F44" s="50" t="s">
        <v>86</v>
      </c>
      <c r="G44" s="48" t="s">
        <v>173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</row>
    <row r="45" spans="1:25" ht="25" customHeight="1">
      <c r="A45" s="85"/>
      <c r="B45" s="59" t="s">
        <v>174</v>
      </c>
      <c r="C45" s="60" t="s">
        <v>175</v>
      </c>
      <c r="D45" s="68" t="s">
        <v>176</v>
      </c>
      <c r="E45" s="49"/>
      <c r="F45" s="50" t="s">
        <v>86</v>
      </c>
      <c r="G45" s="74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</row>
    <row r="46" spans="1:25" ht="25" customHeight="1">
      <c r="A46" s="85"/>
      <c r="B46" s="59" t="s">
        <v>177</v>
      </c>
      <c r="C46" s="60" t="s">
        <v>178</v>
      </c>
      <c r="D46" s="68" t="s">
        <v>85</v>
      </c>
      <c r="E46" s="49"/>
      <c r="F46" s="50" t="s">
        <v>86</v>
      </c>
      <c r="G46" s="74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</row>
    <row r="47" spans="1:25" ht="25" customHeight="1">
      <c r="A47" s="89"/>
      <c r="B47" s="63"/>
      <c r="C47" s="64" t="s">
        <v>103</v>
      </c>
      <c r="D47" s="71"/>
      <c r="E47" s="53">
        <f>SUM(E40:E46)</f>
        <v>0</v>
      </c>
      <c r="F47" s="54" t="s">
        <v>86</v>
      </c>
      <c r="G47" s="72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5" customHeight="1">
      <c r="A48" s="35"/>
      <c r="B48" s="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25" customHeight="1">
      <c r="A49" s="56" t="s">
        <v>4</v>
      </c>
      <c r="B49" s="57" t="s">
        <v>5</v>
      </c>
      <c r="C49" s="57" t="s">
        <v>72</v>
      </c>
      <c r="D49" s="41" t="s">
        <v>81</v>
      </c>
      <c r="E49" s="97" t="s">
        <v>82</v>
      </c>
      <c r="F49" s="98"/>
      <c r="G49" s="66" t="s">
        <v>7</v>
      </c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25" ht="25" customHeight="1">
      <c r="A50" s="100" t="s">
        <v>179</v>
      </c>
      <c r="B50" s="59" t="s">
        <v>123</v>
      </c>
      <c r="C50" s="60" t="s">
        <v>180</v>
      </c>
      <c r="D50" s="59" t="s">
        <v>85</v>
      </c>
      <c r="E50" s="73"/>
      <c r="F50" s="50" t="s">
        <v>86</v>
      </c>
      <c r="G50" s="62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 ht="36">
      <c r="A51" s="85"/>
      <c r="B51" s="59" t="s">
        <v>125</v>
      </c>
      <c r="C51" s="11" t="s">
        <v>181</v>
      </c>
      <c r="D51" s="59" t="s">
        <v>182</v>
      </c>
      <c r="E51" s="73"/>
      <c r="F51" s="50" t="s">
        <v>86</v>
      </c>
      <c r="G51" s="62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</row>
    <row r="52" spans="1:25" ht="25" customHeight="1">
      <c r="A52" s="85"/>
      <c r="B52" s="59" t="s">
        <v>127</v>
      </c>
      <c r="C52" s="11" t="s">
        <v>183</v>
      </c>
      <c r="D52" s="59" t="s">
        <v>134</v>
      </c>
      <c r="E52" s="73"/>
      <c r="F52" s="50" t="s">
        <v>86</v>
      </c>
      <c r="G52" s="62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</row>
    <row r="53" spans="1:25" ht="25" customHeight="1">
      <c r="A53" s="85"/>
      <c r="B53" s="59" t="s">
        <v>184</v>
      </c>
      <c r="C53" s="11" t="s">
        <v>185</v>
      </c>
      <c r="D53" s="59" t="s">
        <v>160</v>
      </c>
      <c r="E53" s="73"/>
      <c r="F53" s="50" t="s">
        <v>86</v>
      </c>
      <c r="G53" s="62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</row>
    <row r="54" spans="1:25" ht="38">
      <c r="A54" s="85"/>
      <c r="B54" s="59" t="s">
        <v>186</v>
      </c>
      <c r="C54" s="11" t="s">
        <v>56</v>
      </c>
      <c r="D54" s="59" t="s">
        <v>100</v>
      </c>
      <c r="E54" s="73"/>
      <c r="F54" s="50" t="s">
        <v>86</v>
      </c>
      <c r="G54" s="62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</row>
    <row r="55" spans="1:25" ht="38">
      <c r="A55" s="85"/>
      <c r="B55" s="59" t="s">
        <v>187</v>
      </c>
      <c r="C55" s="11" t="s">
        <v>268</v>
      </c>
      <c r="D55" s="59" t="s">
        <v>108</v>
      </c>
      <c r="E55" s="73"/>
      <c r="F55" s="50" t="s">
        <v>86</v>
      </c>
      <c r="G55" s="62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ht="25" customHeight="1">
      <c r="A56" s="85"/>
      <c r="B56" s="59" t="s">
        <v>188</v>
      </c>
      <c r="C56" s="11" t="s">
        <v>189</v>
      </c>
      <c r="D56" s="59" t="s">
        <v>190</v>
      </c>
      <c r="E56" s="73"/>
      <c r="F56" s="50" t="s">
        <v>86</v>
      </c>
      <c r="G56" s="62" t="s">
        <v>191</v>
      </c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</row>
    <row r="57" spans="1:25" ht="25" customHeight="1">
      <c r="A57" s="85"/>
      <c r="B57" s="59" t="s">
        <v>192</v>
      </c>
      <c r="C57" s="11" t="s">
        <v>193</v>
      </c>
      <c r="D57" s="59" t="s">
        <v>194</v>
      </c>
      <c r="E57" s="73"/>
      <c r="F57" s="50" t="s">
        <v>86</v>
      </c>
      <c r="G57" s="12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</row>
    <row r="58" spans="1:25" ht="38">
      <c r="A58" s="85"/>
      <c r="B58" s="59" t="s">
        <v>195</v>
      </c>
      <c r="C58" s="11" t="s">
        <v>196</v>
      </c>
      <c r="D58" s="59" t="s">
        <v>197</v>
      </c>
      <c r="E58" s="73"/>
      <c r="F58" s="50" t="s">
        <v>86</v>
      </c>
      <c r="G58" s="62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</row>
    <row r="59" spans="1:25" ht="25" customHeight="1">
      <c r="A59" s="85"/>
      <c r="B59" s="59" t="s">
        <v>198</v>
      </c>
      <c r="C59" s="60" t="s">
        <v>199</v>
      </c>
      <c r="D59" s="59" t="s">
        <v>200</v>
      </c>
      <c r="E59" s="73"/>
      <c r="F59" s="50" t="s">
        <v>86</v>
      </c>
      <c r="G59" s="62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</row>
    <row r="60" spans="1:25" ht="25" customHeight="1">
      <c r="A60" s="89"/>
      <c r="B60" s="63"/>
      <c r="C60" s="64" t="s">
        <v>103</v>
      </c>
      <c r="D60" s="63"/>
      <c r="E60" s="75">
        <f>SUM(E50:E59)</f>
        <v>0</v>
      </c>
      <c r="F60" s="54" t="s">
        <v>86</v>
      </c>
      <c r="G60" s="6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</row>
    <row r="61" spans="1:25" ht="25" customHeight="1">
      <c r="A61" s="35"/>
      <c r="B61" s="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</row>
    <row r="62" spans="1:25" ht="25" customHeight="1">
      <c r="A62" s="56" t="s">
        <v>4</v>
      </c>
      <c r="B62" s="57" t="s">
        <v>5</v>
      </c>
      <c r="C62" s="57" t="s">
        <v>72</v>
      </c>
      <c r="D62" s="41" t="s">
        <v>81</v>
      </c>
      <c r="E62" s="97" t="s">
        <v>82</v>
      </c>
      <c r="F62" s="98"/>
      <c r="G62" s="66" t="s">
        <v>7</v>
      </c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</row>
    <row r="63" spans="1:25" ht="25" customHeight="1">
      <c r="A63" s="100" t="s">
        <v>201</v>
      </c>
      <c r="B63" s="59" t="s">
        <v>202</v>
      </c>
      <c r="C63" s="60" t="s">
        <v>203</v>
      </c>
      <c r="D63" s="59" t="s">
        <v>89</v>
      </c>
      <c r="E63" s="73"/>
      <c r="F63" s="50" t="s">
        <v>86</v>
      </c>
      <c r="G63" s="62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</row>
    <row r="64" spans="1:25" ht="25" customHeight="1">
      <c r="A64" s="85"/>
      <c r="B64" s="59" t="s">
        <v>204</v>
      </c>
      <c r="C64" s="11" t="s">
        <v>205</v>
      </c>
      <c r="D64" s="59" t="s">
        <v>197</v>
      </c>
      <c r="E64" s="73"/>
      <c r="F64" s="50" t="s">
        <v>86</v>
      </c>
      <c r="G64" s="62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</row>
    <row r="65" spans="1:25" ht="38">
      <c r="A65" s="85"/>
      <c r="B65" s="59" t="s">
        <v>206</v>
      </c>
      <c r="C65" s="11" t="s">
        <v>264</v>
      </c>
      <c r="D65" s="59" t="s">
        <v>89</v>
      </c>
      <c r="E65" s="73"/>
      <c r="F65" s="50" t="s">
        <v>86</v>
      </c>
      <c r="G65" s="61" t="s">
        <v>106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</row>
    <row r="66" spans="1:25" ht="25" customHeight="1">
      <c r="A66" s="85"/>
      <c r="B66" s="59" t="s">
        <v>207</v>
      </c>
      <c r="C66" s="11" t="s">
        <v>208</v>
      </c>
      <c r="D66" s="59" t="s">
        <v>94</v>
      </c>
      <c r="E66" s="73"/>
      <c r="F66" s="50" t="s">
        <v>86</v>
      </c>
      <c r="G66" s="61" t="s">
        <v>106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</row>
    <row r="67" spans="1:25" ht="57">
      <c r="A67" s="85"/>
      <c r="B67" s="59" t="s">
        <v>209</v>
      </c>
      <c r="C67" s="60" t="s">
        <v>210</v>
      </c>
      <c r="D67" s="59" t="s">
        <v>99</v>
      </c>
      <c r="E67" s="73"/>
      <c r="F67" s="50" t="s">
        <v>86</v>
      </c>
      <c r="G67" s="12" t="s">
        <v>211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</row>
    <row r="68" spans="1:25" ht="25" customHeight="1">
      <c r="A68" s="89"/>
      <c r="B68" s="63"/>
      <c r="C68" s="64" t="s">
        <v>103</v>
      </c>
      <c r="D68" s="63"/>
      <c r="E68" s="75">
        <f>SUM(E63:E67)</f>
        <v>0</v>
      </c>
      <c r="F68" s="54" t="s">
        <v>86</v>
      </c>
      <c r="G68" s="6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</row>
    <row r="69" spans="1:25" ht="25" customHeight="1">
      <c r="A69" s="35"/>
      <c r="B69" s="4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</row>
    <row r="70" spans="1:25" ht="25" customHeight="1">
      <c r="A70" s="56" t="s">
        <v>4</v>
      </c>
      <c r="B70" s="57" t="s">
        <v>5</v>
      </c>
      <c r="C70" s="57" t="s">
        <v>72</v>
      </c>
      <c r="D70" s="41" t="s">
        <v>81</v>
      </c>
      <c r="E70" s="97" t="s">
        <v>82</v>
      </c>
      <c r="F70" s="98"/>
      <c r="G70" s="66" t="s">
        <v>7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</row>
    <row r="71" spans="1:25" ht="38">
      <c r="A71" s="113" t="s">
        <v>212</v>
      </c>
      <c r="B71" s="76" t="s">
        <v>213</v>
      </c>
      <c r="C71" s="77" t="s">
        <v>214</v>
      </c>
      <c r="D71" s="76" t="s">
        <v>108</v>
      </c>
      <c r="E71" s="73"/>
      <c r="F71" s="50" t="s">
        <v>86</v>
      </c>
      <c r="G71" s="78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</row>
    <row r="72" spans="1:25" ht="38">
      <c r="A72" s="85"/>
      <c r="B72" s="76" t="s">
        <v>215</v>
      </c>
      <c r="C72" s="11" t="s">
        <v>216</v>
      </c>
      <c r="D72" s="76" t="s">
        <v>108</v>
      </c>
      <c r="E72" s="73"/>
      <c r="F72" s="50" t="s">
        <v>86</v>
      </c>
      <c r="G72" s="62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5" ht="38">
      <c r="A73" s="85"/>
      <c r="B73" s="76" t="s">
        <v>217</v>
      </c>
      <c r="C73" s="11" t="s">
        <v>269</v>
      </c>
      <c r="D73" s="59" t="s">
        <v>85</v>
      </c>
      <c r="E73" s="73"/>
      <c r="F73" s="50" t="s">
        <v>86</v>
      </c>
      <c r="G73" s="62" t="s">
        <v>218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</row>
    <row r="74" spans="1:25" ht="25" customHeight="1">
      <c r="A74" s="85"/>
      <c r="B74" s="76" t="s">
        <v>219</v>
      </c>
      <c r="C74" s="11" t="s">
        <v>220</v>
      </c>
      <c r="D74" s="59" t="s">
        <v>85</v>
      </c>
      <c r="E74" s="73"/>
      <c r="F74" s="50" t="s">
        <v>86</v>
      </c>
      <c r="G74" s="62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</row>
    <row r="75" spans="1:25" ht="25" customHeight="1">
      <c r="A75" s="85"/>
      <c r="B75" s="76" t="s">
        <v>221</v>
      </c>
      <c r="C75" s="11" t="s">
        <v>222</v>
      </c>
      <c r="D75" s="59" t="s">
        <v>85</v>
      </c>
      <c r="E75" s="73"/>
      <c r="F75" s="50" t="s">
        <v>86</v>
      </c>
      <c r="G75" s="62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</row>
    <row r="76" spans="1:25" ht="25" customHeight="1">
      <c r="A76" s="85"/>
      <c r="B76" s="76" t="s">
        <v>223</v>
      </c>
      <c r="C76" s="11" t="s">
        <v>224</v>
      </c>
      <c r="D76" s="59" t="s">
        <v>100</v>
      </c>
      <c r="E76" s="73"/>
      <c r="F76" s="50" t="s">
        <v>86</v>
      </c>
      <c r="G76" s="62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</row>
    <row r="77" spans="1:25" ht="25" customHeight="1">
      <c r="A77" s="85"/>
      <c r="B77" s="76" t="s">
        <v>225</v>
      </c>
      <c r="C77" s="16" t="s">
        <v>226</v>
      </c>
      <c r="D77" s="59" t="s">
        <v>89</v>
      </c>
      <c r="E77" s="73"/>
      <c r="F77" s="50" t="s">
        <v>86</v>
      </c>
      <c r="G77" s="12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</row>
    <row r="78" spans="1:25" ht="25" customHeight="1">
      <c r="A78" s="85"/>
      <c r="B78" s="76" t="s">
        <v>227</v>
      </c>
      <c r="C78" s="79" t="s">
        <v>228</v>
      </c>
      <c r="D78" s="59" t="s">
        <v>89</v>
      </c>
      <c r="E78" s="73"/>
      <c r="F78" s="50" t="s">
        <v>86</v>
      </c>
      <c r="G78" s="12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</row>
    <row r="79" spans="1:25" ht="25" customHeight="1">
      <c r="A79" s="85"/>
      <c r="B79" s="76" t="s">
        <v>229</v>
      </c>
      <c r="C79" s="11" t="s">
        <v>230</v>
      </c>
      <c r="D79" s="59" t="s">
        <v>89</v>
      </c>
      <c r="E79" s="73"/>
      <c r="F79" s="50" t="s">
        <v>86</v>
      </c>
      <c r="G79" s="12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</row>
    <row r="80" spans="1:25" ht="38">
      <c r="A80" s="85"/>
      <c r="B80" s="76" t="s">
        <v>231</v>
      </c>
      <c r="C80" s="11" t="s">
        <v>270</v>
      </c>
      <c r="D80" s="59" t="s">
        <v>89</v>
      </c>
      <c r="E80" s="73"/>
      <c r="F80" s="50" t="s">
        <v>86</v>
      </c>
      <c r="G80" s="114" t="s">
        <v>273</v>
      </c>
      <c r="H80" s="35"/>
      <c r="I80" s="83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</row>
    <row r="81" spans="1:25" ht="57">
      <c r="A81" s="85"/>
      <c r="B81" s="76" t="s">
        <v>232</v>
      </c>
      <c r="C81" s="11" t="s">
        <v>233</v>
      </c>
      <c r="D81" s="59" t="s">
        <v>99</v>
      </c>
      <c r="E81" s="73"/>
      <c r="F81" s="50" t="s">
        <v>86</v>
      </c>
      <c r="G81" s="12" t="s">
        <v>272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</row>
    <row r="82" spans="1:25" ht="25" customHeight="1">
      <c r="A82" s="89"/>
      <c r="B82" s="63"/>
      <c r="C82" s="13" t="s">
        <v>103</v>
      </c>
      <c r="D82" s="63"/>
      <c r="E82" s="75">
        <f>SUM(E71:E81)</f>
        <v>0</v>
      </c>
      <c r="F82" s="54" t="s">
        <v>86</v>
      </c>
      <c r="G82" s="6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1:25" ht="25" customHeight="1">
      <c r="A83" s="35"/>
      <c r="B83" s="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</row>
    <row r="84" spans="1:25" ht="25" customHeight="1">
      <c r="A84" s="56" t="s">
        <v>4</v>
      </c>
      <c r="B84" s="57" t="s">
        <v>5</v>
      </c>
      <c r="C84" s="57" t="s">
        <v>72</v>
      </c>
      <c r="D84" s="41" t="s">
        <v>81</v>
      </c>
      <c r="E84" s="97" t="s">
        <v>82</v>
      </c>
      <c r="F84" s="98"/>
      <c r="G84" s="66" t="s">
        <v>7</v>
      </c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</row>
    <row r="85" spans="1:25" ht="38">
      <c r="A85" s="100" t="s">
        <v>234</v>
      </c>
      <c r="B85" s="59" t="s">
        <v>235</v>
      </c>
      <c r="C85" s="11" t="s">
        <v>236</v>
      </c>
      <c r="D85" s="59" t="s">
        <v>100</v>
      </c>
      <c r="E85" s="73"/>
      <c r="F85" s="50" t="s">
        <v>86</v>
      </c>
      <c r="G85" s="62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</row>
    <row r="86" spans="1:25" ht="38">
      <c r="A86" s="85"/>
      <c r="B86" s="59" t="s">
        <v>237</v>
      </c>
      <c r="C86" s="11" t="s">
        <v>238</v>
      </c>
      <c r="D86" s="59" t="s">
        <v>100</v>
      </c>
      <c r="E86" s="73"/>
      <c r="F86" s="50" t="s">
        <v>86</v>
      </c>
      <c r="G86" s="62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</row>
    <row r="87" spans="1:25" ht="25" customHeight="1">
      <c r="A87" s="85"/>
      <c r="B87" s="59" t="s">
        <v>255</v>
      </c>
      <c r="C87" s="11" t="s">
        <v>239</v>
      </c>
      <c r="D87" s="59" t="s">
        <v>100</v>
      </c>
      <c r="E87" s="73"/>
      <c r="F87" s="50" t="s">
        <v>86</v>
      </c>
      <c r="G87" s="62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</row>
    <row r="88" spans="1:25" ht="57">
      <c r="A88" s="85"/>
      <c r="B88" s="59" t="s">
        <v>256</v>
      </c>
      <c r="C88" s="11" t="s">
        <v>240</v>
      </c>
      <c r="D88" s="59" t="s">
        <v>169</v>
      </c>
      <c r="E88" s="73"/>
      <c r="F88" s="50" t="s">
        <v>86</v>
      </c>
      <c r="G88" s="62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</row>
    <row r="89" spans="1:25" ht="57">
      <c r="A89" s="85"/>
      <c r="B89" s="59" t="s">
        <v>257</v>
      </c>
      <c r="C89" s="11" t="s">
        <v>241</v>
      </c>
      <c r="D89" s="59" t="s">
        <v>94</v>
      </c>
      <c r="E89" s="73"/>
      <c r="F89" s="50" t="s">
        <v>86</v>
      </c>
      <c r="G89" s="12" t="s">
        <v>242</v>
      </c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</row>
    <row r="90" spans="1:25" ht="25" customHeight="1">
      <c r="A90" s="89"/>
      <c r="B90" s="63"/>
      <c r="C90" s="13" t="s">
        <v>103</v>
      </c>
      <c r="D90" s="63"/>
      <c r="E90" s="75">
        <f>SUM(E85:E89)</f>
        <v>0</v>
      </c>
      <c r="F90" s="54" t="s">
        <v>86</v>
      </c>
      <c r="G90" s="65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</row>
    <row r="91" spans="1:25" ht="24.75" customHeight="1">
      <c r="A91" s="35"/>
      <c r="B91" s="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</row>
    <row r="92" spans="1:25" ht="24.75" customHeight="1">
      <c r="A92" s="35"/>
      <c r="B92" s="4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</row>
    <row r="93" spans="1:25" ht="24.75" customHeight="1">
      <c r="A93" s="35"/>
      <c r="B93" s="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</row>
    <row r="94" spans="1:25" ht="24.75" customHeight="1">
      <c r="A94" s="35"/>
      <c r="B94" s="4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</row>
    <row r="95" spans="1:25" ht="24.75" customHeight="1">
      <c r="A95" s="35"/>
      <c r="B95" s="4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</row>
    <row r="96" spans="1:25" ht="24.75" customHeight="1">
      <c r="A96" s="35"/>
      <c r="B96" s="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</row>
    <row r="97" spans="1:25" ht="24.75" customHeight="1">
      <c r="A97" s="35"/>
      <c r="B97" s="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</row>
    <row r="98" spans="1:25" ht="24.75" customHeight="1">
      <c r="A98" s="35"/>
      <c r="B98" s="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</row>
    <row r="99" spans="1:25" ht="24.75" customHeight="1">
      <c r="A99" s="35"/>
      <c r="B99" s="4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</row>
    <row r="100" spans="1:25" ht="24.75" customHeight="1">
      <c r="A100" s="35"/>
      <c r="B100" s="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</row>
    <row r="101" spans="1:25" ht="24.75" customHeight="1">
      <c r="A101" s="35"/>
      <c r="B101" s="4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</row>
    <row r="102" spans="1:25" ht="24.75" customHeight="1">
      <c r="A102" s="35"/>
      <c r="B102" s="4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</row>
    <row r="103" spans="1:25" ht="24.75" customHeight="1">
      <c r="A103" s="35"/>
      <c r="B103" s="4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</row>
    <row r="104" spans="1:25" ht="24.75" customHeight="1">
      <c r="A104" s="35"/>
      <c r="B104" s="4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</row>
    <row r="105" spans="1:25" ht="24.75" customHeight="1">
      <c r="A105" s="35"/>
      <c r="B105" s="4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</row>
    <row r="106" spans="1:25" ht="24.75" customHeight="1">
      <c r="A106" s="35"/>
      <c r="B106" s="4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</row>
    <row r="107" spans="1:25" ht="24.75" customHeight="1">
      <c r="A107" s="35"/>
      <c r="B107" s="4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</row>
    <row r="108" spans="1:25" ht="24.75" customHeight="1">
      <c r="A108" s="35"/>
      <c r="B108" s="4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</row>
    <row r="109" spans="1:25" ht="24.75" customHeight="1">
      <c r="A109" s="35"/>
      <c r="B109" s="4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</row>
    <row r="110" spans="1:25" ht="24.75" customHeight="1">
      <c r="A110" s="35"/>
      <c r="B110" s="4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</row>
    <row r="111" spans="1:25" ht="24.75" customHeight="1">
      <c r="A111" s="35"/>
      <c r="B111" s="4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</row>
    <row r="112" spans="1:25" ht="24.75" customHeight="1">
      <c r="A112" s="35"/>
      <c r="B112" s="4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</row>
    <row r="113" spans="1:25" ht="24.75" customHeight="1">
      <c r="A113" s="35"/>
      <c r="B113" s="4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</row>
    <row r="114" spans="1:25" ht="24.75" customHeight="1">
      <c r="A114" s="35"/>
      <c r="B114" s="4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</row>
    <row r="115" spans="1:25" ht="24.75" customHeight="1">
      <c r="A115" s="35"/>
      <c r="B115" s="4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</row>
    <row r="116" spans="1:25" ht="24.75" customHeight="1">
      <c r="A116" s="35"/>
      <c r="B116" s="4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</row>
    <row r="117" spans="1:25" ht="24.75" customHeight="1">
      <c r="A117" s="35"/>
      <c r="B117" s="4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</row>
    <row r="118" spans="1:25" ht="24.75" customHeight="1">
      <c r="A118" s="35"/>
      <c r="B118" s="4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</row>
    <row r="119" spans="1:25" ht="24.75" customHeight="1">
      <c r="A119" s="35"/>
      <c r="B119" s="4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</row>
    <row r="120" spans="1:25" ht="24.75" customHeight="1">
      <c r="A120" s="35"/>
      <c r="B120" s="4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</row>
    <row r="121" spans="1:25" ht="24.75" customHeight="1">
      <c r="A121" s="35"/>
      <c r="B121" s="4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</row>
    <row r="122" spans="1:25" ht="24.75" customHeight="1">
      <c r="A122" s="35"/>
      <c r="B122" s="4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</row>
    <row r="123" spans="1:25" ht="24.75" customHeight="1">
      <c r="A123" s="35"/>
      <c r="B123" s="4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</row>
    <row r="124" spans="1:25" ht="24.75" customHeight="1">
      <c r="A124" s="35"/>
      <c r="B124" s="4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</row>
    <row r="125" spans="1:25" ht="24.75" customHeight="1">
      <c r="A125" s="35"/>
      <c r="B125" s="4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</row>
    <row r="126" spans="1:25" ht="24.75" customHeight="1">
      <c r="A126" s="35"/>
      <c r="B126" s="4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</row>
    <row r="127" spans="1:25" ht="24.75" customHeight="1">
      <c r="A127" s="35"/>
      <c r="B127" s="4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</row>
    <row r="128" spans="1:25" ht="24.75" customHeight="1">
      <c r="A128" s="35"/>
      <c r="B128" s="4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</row>
    <row r="129" spans="1:25" ht="24.75" customHeight="1">
      <c r="A129" s="35"/>
      <c r="B129" s="4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</row>
    <row r="130" spans="1:25" ht="24.75" customHeight="1">
      <c r="A130" s="35"/>
      <c r="B130" s="4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</row>
    <row r="131" spans="1:25" ht="24.75" customHeight="1">
      <c r="A131" s="35"/>
      <c r="B131" s="4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</row>
    <row r="132" spans="1:25" ht="24.75" customHeight="1">
      <c r="A132" s="35"/>
      <c r="B132" s="4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</row>
    <row r="133" spans="1:25" ht="24.75" customHeight="1">
      <c r="A133" s="35"/>
      <c r="B133" s="4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</row>
    <row r="134" spans="1:25" ht="24.75" customHeight="1">
      <c r="A134" s="35"/>
      <c r="B134" s="4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</row>
    <row r="135" spans="1:25" ht="24.75" customHeight="1">
      <c r="A135" s="35"/>
      <c r="B135" s="4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</row>
    <row r="136" spans="1:25" ht="24.75" customHeight="1">
      <c r="A136" s="35"/>
      <c r="B136" s="4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</row>
    <row r="137" spans="1:25" ht="24.75" customHeight="1">
      <c r="A137" s="35"/>
      <c r="B137" s="4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</row>
    <row r="138" spans="1:25" ht="24.75" customHeight="1">
      <c r="A138" s="35"/>
      <c r="B138" s="4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</row>
    <row r="139" spans="1:25" ht="24.75" customHeight="1">
      <c r="A139" s="35"/>
      <c r="B139" s="4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</row>
    <row r="140" spans="1:25" ht="24.75" customHeight="1">
      <c r="A140" s="35"/>
      <c r="B140" s="4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</row>
    <row r="141" spans="1:25" ht="24.75" customHeight="1">
      <c r="A141" s="35"/>
      <c r="B141" s="4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</row>
    <row r="142" spans="1:25" ht="24.75" customHeight="1">
      <c r="A142" s="35"/>
      <c r="B142" s="4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</row>
    <row r="143" spans="1:25" ht="24.75" customHeight="1">
      <c r="A143" s="35"/>
      <c r="B143" s="4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</row>
    <row r="144" spans="1:25" ht="24.75" customHeight="1">
      <c r="A144" s="35"/>
      <c r="B144" s="4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</row>
    <row r="145" spans="1:25" ht="24.75" customHeight="1">
      <c r="A145" s="35"/>
      <c r="B145" s="4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</row>
    <row r="146" spans="1:25" ht="24.75" customHeight="1">
      <c r="A146" s="35"/>
      <c r="B146" s="4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</row>
    <row r="147" spans="1:25" ht="24.75" customHeight="1">
      <c r="A147" s="35"/>
      <c r="B147" s="4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</row>
    <row r="148" spans="1:25" ht="24.75" customHeight="1">
      <c r="A148" s="35"/>
      <c r="B148" s="4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</row>
    <row r="149" spans="1:25" ht="24.75" customHeight="1">
      <c r="A149" s="35"/>
      <c r="B149" s="4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</row>
    <row r="150" spans="1:25" ht="24.75" customHeight="1">
      <c r="A150" s="35"/>
      <c r="B150" s="4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</row>
    <row r="151" spans="1:25" ht="24.75" customHeight="1">
      <c r="A151" s="35"/>
      <c r="B151" s="4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</row>
    <row r="152" spans="1:25" ht="24.75" customHeight="1">
      <c r="A152" s="35"/>
      <c r="B152" s="4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</row>
    <row r="153" spans="1:25" ht="24.75" customHeight="1">
      <c r="A153" s="35"/>
      <c r="B153" s="4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</row>
    <row r="154" spans="1:25" ht="24.75" customHeight="1">
      <c r="A154" s="35"/>
      <c r="B154" s="4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</row>
    <row r="155" spans="1:25" ht="24.75" customHeight="1">
      <c r="A155" s="35"/>
      <c r="B155" s="4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</row>
    <row r="156" spans="1:25" ht="24.75" customHeight="1">
      <c r="A156" s="35"/>
      <c r="B156" s="4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</row>
    <row r="157" spans="1:25" ht="24.75" customHeight="1">
      <c r="A157" s="35"/>
      <c r="B157" s="4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</row>
    <row r="158" spans="1:25" ht="24.75" customHeight="1">
      <c r="A158" s="35"/>
      <c r="B158" s="4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</row>
    <row r="159" spans="1:25" ht="24.75" customHeight="1">
      <c r="A159" s="35"/>
      <c r="B159" s="4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</row>
    <row r="160" spans="1:25" ht="24.75" customHeight="1">
      <c r="A160" s="35"/>
      <c r="B160" s="4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</row>
    <row r="161" spans="1:25" ht="24.75" customHeight="1">
      <c r="A161" s="35"/>
      <c r="B161" s="4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</row>
    <row r="162" spans="1:25" ht="24.75" customHeight="1">
      <c r="A162" s="35"/>
      <c r="B162" s="4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</row>
    <row r="163" spans="1:25" ht="24.75" customHeight="1">
      <c r="A163" s="35"/>
      <c r="B163" s="4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</row>
    <row r="164" spans="1:25" ht="24.75" customHeight="1">
      <c r="A164" s="35"/>
      <c r="B164" s="4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</row>
    <row r="165" spans="1:25" ht="24.75" customHeight="1">
      <c r="A165" s="35"/>
      <c r="B165" s="4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</row>
    <row r="166" spans="1:25" ht="24.75" customHeight="1">
      <c r="A166" s="35"/>
      <c r="B166" s="4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</row>
    <row r="167" spans="1:25" ht="24.75" customHeight="1">
      <c r="A167" s="35"/>
      <c r="B167" s="4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</row>
    <row r="168" spans="1:25" ht="24.75" customHeight="1">
      <c r="A168" s="35"/>
      <c r="B168" s="4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</row>
    <row r="169" spans="1:25" ht="24.75" customHeight="1">
      <c r="A169" s="35"/>
      <c r="B169" s="4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</row>
    <row r="170" spans="1:25" ht="24.75" customHeight="1">
      <c r="A170" s="35"/>
      <c r="B170" s="4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</row>
    <row r="171" spans="1:25" ht="24.75" customHeight="1">
      <c r="A171" s="35"/>
      <c r="B171" s="4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</row>
    <row r="172" spans="1:25" ht="24.75" customHeight="1">
      <c r="A172" s="35"/>
      <c r="B172" s="4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</row>
    <row r="173" spans="1:25" ht="24.75" customHeight="1">
      <c r="A173" s="35"/>
      <c r="B173" s="4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</row>
    <row r="174" spans="1:25" ht="24.75" customHeight="1">
      <c r="A174" s="35"/>
      <c r="B174" s="4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</row>
    <row r="175" spans="1:25" ht="24.75" customHeight="1">
      <c r="A175" s="35"/>
      <c r="B175" s="4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</row>
    <row r="176" spans="1:25" ht="24.75" customHeight="1">
      <c r="A176" s="35"/>
      <c r="B176" s="4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</row>
    <row r="177" spans="1:25" ht="24.75" customHeight="1">
      <c r="A177" s="35"/>
      <c r="B177" s="4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</row>
    <row r="178" spans="1:25" ht="24.75" customHeight="1">
      <c r="A178" s="35"/>
      <c r="B178" s="4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</row>
    <row r="179" spans="1:25" ht="24.75" customHeight="1">
      <c r="A179" s="35"/>
      <c r="B179" s="4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</row>
    <row r="180" spans="1:25" ht="24.75" customHeight="1">
      <c r="A180" s="35"/>
      <c r="B180" s="4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</row>
    <row r="181" spans="1:25" ht="24.75" customHeight="1">
      <c r="A181" s="35"/>
      <c r="B181" s="4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</row>
    <row r="182" spans="1:25" ht="24.75" customHeight="1">
      <c r="A182" s="35"/>
      <c r="B182" s="4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</row>
    <row r="183" spans="1:25" ht="24.75" customHeight="1">
      <c r="A183" s="35"/>
      <c r="B183" s="4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</row>
    <row r="184" spans="1:25" ht="24.75" customHeight="1">
      <c r="A184" s="35"/>
      <c r="B184" s="4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</row>
    <row r="185" spans="1:25" ht="24.75" customHeight="1">
      <c r="A185" s="35"/>
      <c r="B185" s="4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</row>
    <row r="186" spans="1:25" ht="24.75" customHeight="1">
      <c r="A186" s="35"/>
      <c r="B186" s="4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</row>
    <row r="187" spans="1:25" ht="24.75" customHeight="1">
      <c r="A187" s="35"/>
      <c r="B187" s="4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</row>
    <row r="188" spans="1:25" ht="24.75" customHeight="1">
      <c r="A188" s="35"/>
      <c r="B188" s="4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</row>
    <row r="189" spans="1:25" ht="24.75" customHeight="1">
      <c r="A189" s="35"/>
      <c r="B189" s="4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</row>
    <row r="190" spans="1:25" ht="24.75" customHeight="1">
      <c r="A190" s="35"/>
      <c r="B190" s="4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</row>
    <row r="191" spans="1:25" ht="24.75" customHeight="1">
      <c r="A191" s="35"/>
      <c r="B191" s="4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</row>
    <row r="192" spans="1:25" ht="24.75" customHeight="1">
      <c r="A192" s="35"/>
      <c r="B192" s="4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</row>
    <row r="193" spans="1:25" ht="24.75" customHeight="1">
      <c r="A193" s="35"/>
      <c r="B193" s="4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</row>
    <row r="194" spans="1:25" ht="24.75" customHeight="1">
      <c r="A194" s="35"/>
      <c r="B194" s="4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</row>
    <row r="195" spans="1:25" ht="24.75" customHeight="1">
      <c r="A195" s="35"/>
      <c r="B195" s="4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</row>
    <row r="196" spans="1:25" ht="24.75" customHeight="1">
      <c r="A196" s="35"/>
      <c r="B196" s="4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</row>
    <row r="197" spans="1:25" ht="24.75" customHeight="1">
      <c r="A197" s="35"/>
      <c r="B197" s="4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</row>
    <row r="198" spans="1:25" ht="24.75" customHeight="1">
      <c r="A198" s="35"/>
      <c r="B198" s="4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</row>
    <row r="199" spans="1:25" ht="24.75" customHeight="1">
      <c r="A199" s="35"/>
      <c r="B199" s="4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</row>
    <row r="200" spans="1:25" ht="24.75" customHeight="1">
      <c r="A200" s="35"/>
      <c r="B200" s="4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</row>
    <row r="201" spans="1:25" ht="24.75" customHeight="1">
      <c r="A201" s="35"/>
      <c r="B201" s="4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</row>
    <row r="202" spans="1:25" ht="24.75" customHeight="1">
      <c r="A202" s="35"/>
      <c r="B202" s="4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</row>
    <row r="203" spans="1:25" ht="24.75" customHeight="1">
      <c r="A203" s="35"/>
      <c r="B203" s="4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</row>
    <row r="204" spans="1:25" ht="24.75" customHeight="1">
      <c r="A204" s="35"/>
      <c r="B204" s="4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</row>
    <row r="205" spans="1:25" ht="24.75" customHeight="1">
      <c r="A205" s="35"/>
      <c r="B205" s="4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</row>
    <row r="206" spans="1:25" ht="24.75" customHeight="1">
      <c r="A206" s="35"/>
      <c r="B206" s="4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</row>
    <row r="207" spans="1:25" ht="24.75" customHeight="1">
      <c r="A207" s="35"/>
      <c r="B207" s="4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</row>
    <row r="208" spans="1:25" ht="24.75" customHeight="1">
      <c r="A208" s="35"/>
      <c r="B208" s="4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</row>
    <row r="209" spans="1:25" ht="24.75" customHeight="1">
      <c r="A209" s="35"/>
      <c r="B209" s="4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</row>
    <row r="210" spans="1:25" ht="24.75" customHeight="1">
      <c r="A210" s="35"/>
      <c r="B210" s="4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</row>
    <row r="211" spans="1:25" ht="24.75" customHeight="1">
      <c r="A211" s="35"/>
      <c r="B211" s="4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</row>
    <row r="212" spans="1:25" ht="24.75" customHeight="1">
      <c r="A212" s="35"/>
      <c r="B212" s="4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</row>
    <row r="213" spans="1:25" ht="24.75" customHeight="1">
      <c r="A213" s="35"/>
      <c r="B213" s="4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</row>
    <row r="214" spans="1:25" ht="24.75" customHeight="1">
      <c r="A214" s="35"/>
      <c r="B214" s="4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</row>
    <row r="215" spans="1:25" ht="24.75" customHeight="1">
      <c r="A215" s="35"/>
      <c r="B215" s="4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</row>
    <row r="216" spans="1:25" ht="24.75" customHeight="1">
      <c r="A216" s="35"/>
      <c r="B216" s="4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</row>
    <row r="217" spans="1:25" ht="24.75" customHeight="1">
      <c r="A217" s="35"/>
      <c r="B217" s="4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</row>
    <row r="218" spans="1:25" ht="24.75" customHeight="1">
      <c r="A218" s="35"/>
      <c r="B218" s="4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</row>
    <row r="219" spans="1:25" ht="24.75" customHeight="1">
      <c r="A219" s="35"/>
      <c r="B219" s="4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</row>
    <row r="220" spans="1:25" ht="24.75" customHeight="1">
      <c r="A220" s="35"/>
      <c r="B220" s="4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</row>
    <row r="221" spans="1:25" ht="24.75" customHeight="1">
      <c r="A221" s="35"/>
      <c r="B221" s="4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</row>
    <row r="222" spans="1:25" ht="24.75" customHeight="1">
      <c r="A222" s="35"/>
      <c r="B222" s="4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</row>
    <row r="223" spans="1:25" ht="24.75" customHeight="1">
      <c r="A223" s="35"/>
      <c r="B223" s="4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</row>
    <row r="224" spans="1:25" ht="24.75" customHeight="1">
      <c r="A224" s="35"/>
      <c r="B224" s="4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</row>
    <row r="225" spans="1:25" ht="24.75" customHeight="1">
      <c r="A225" s="35"/>
      <c r="B225" s="4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</row>
    <row r="226" spans="1:25" ht="24.75" customHeight="1">
      <c r="A226" s="35"/>
      <c r="B226" s="4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</row>
    <row r="227" spans="1:25" ht="24.75" customHeight="1">
      <c r="A227" s="35"/>
      <c r="B227" s="4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</row>
    <row r="228" spans="1:25" ht="24.75" customHeight="1">
      <c r="A228" s="35"/>
      <c r="B228" s="4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</row>
    <row r="229" spans="1:25" ht="24.75" customHeight="1">
      <c r="A229" s="35"/>
      <c r="B229" s="4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</row>
    <row r="230" spans="1:25" ht="24.75" customHeight="1">
      <c r="A230" s="35"/>
      <c r="B230" s="4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</row>
    <row r="231" spans="1:25" ht="24.75" customHeight="1">
      <c r="A231" s="35"/>
      <c r="B231" s="4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</row>
    <row r="232" spans="1:25" ht="24.75" customHeight="1">
      <c r="A232" s="35"/>
      <c r="B232" s="4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</row>
    <row r="233" spans="1:25" ht="24.75" customHeight="1">
      <c r="A233" s="35"/>
      <c r="B233" s="4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</row>
    <row r="234" spans="1:25" ht="24.75" customHeight="1">
      <c r="A234" s="35"/>
      <c r="B234" s="4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</row>
    <row r="235" spans="1:25" ht="24.75" customHeight="1">
      <c r="A235" s="35"/>
      <c r="B235" s="4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</row>
    <row r="236" spans="1:25" ht="24.75" customHeight="1">
      <c r="A236" s="35"/>
      <c r="B236" s="4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</row>
    <row r="237" spans="1:25" ht="24.75" customHeight="1">
      <c r="A237" s="35"/>
      <c r="B237" s="4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</row>
    <row r="238" spans="1:25" ht="24.75" customHeight="1">
      <c r="A238" s="35"/>
      <c r="B238" s="4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</row>
    <row r="239" spans="1:25" ht="24.75" customHeight="1">
      <c r="A239" s="35"/>
      <c r="B239" s="4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</row>
    <row r="240" spans="1:25" ht="24.75" customHeight="1">
      <c r="A240" s="35"/>
      <c r="B240" s="4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</row>
    <row r="241" spans="1:25" ht="24.75" customHeight="1">
      <c r="A241" s="35"/>
      <c r="B241" s="4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</row>
    <row r="242" spans="1:25" ht="24.75" customHeight="1">
      <c r="A242" s="35"/>
      <c r="B242" s="4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</row>
    <row r="243" spans="1:25" ht="24.75" customHeight="1">
      <c r="A243" s="35"/>
      <c r="B243" s="4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</row>
    <row r="244" spans="1:25" ht="24.75" customHeight="1">
      <c r="A244" s="35"/>
      <c r="B244" s="4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</row>
    <row r="245" spans="1:25" ht="24.75" customHeight="1">
      <c r="A245" s="35"/>
      <c r="B245" s="4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</row>
    <row r="246" spans="1:25" ht="24.75" customHeight="1">
      <c r="A246" s="35"/>
      <c r="B246" s="4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</row>
    <row r="247" spans="1:25" ht="24.75" customHeight="1">
      <c r="A247" s="35"/>
      <c r="B247" s="4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</row>
    <row r="248" spans="1:25" ht="24.75" customHeight="1">
      <c r="A248" s="35"/>
      <c r="B248" s="4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</row>
    <row r="249" spans="1:25" ht="24.75" customHeight="1">
      <c r="A249" s="35"/>
      <c r="B249" s="4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</row>
    <row r="250" spans="1:25" ht="24.75" customHeight="1">
      <c r="A250" s="35"/>
      <c r="B250" s="4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</row>
    <row r="251" spans="1:25" ht="24.75" customHeight="1">
      <c r="A251" s="35"/>
      <c r="B251" s="4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</row>
    <row r="252" spans="1:25" ht="24.75" customHeight="1">
      <c r="A252" s="35"/>
      <c r="B252" s="4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</row>
    <row r="253" spans="1:25" ht="24.75" customHeight="1">
      <c r="A253" s="35"/>
      <c r="B253" s="4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</row>
    <row r="254" spans="1:25" ht="24.75" customHeight="1">
      <c r="A254" s="35"/>
      <c r="B254" s="4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</row>
    <row r="255" spans="1:25" ht="24.75" customHeight="1">
      <c r="A255" s="35"/>
      <c r="B255" s="4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</row>
    <row r="256" spans="1:25" ht="24.75" customHeight="1">
      <c r="A256" s="35"/>
      <c r="B256" s="4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</row>
    <row r="257" spans="1:25" ht="24.75" customHeight="1">
      <c r="A257" s="35"/>
      <c r="B257" s="4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</row>
    <row r="258" spans="1:25" ht="24.75" customHeight="1">
      <c r="A258" s="35"/>
      <c r="B258" s="4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</row>
    <row r="259" spans="1:25" ht="24.75" customHeight="1">
      <c r="A259" s="35"/>
      <c r="B259" s="4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</row>
    <row r="260" spans="1:25" ht="24.75" customHeight="1">
      <c r="A260" s="35"/>
      <c r="B260" s="4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</row>
    <row r="261" spans="1:25" ht="24.75" customHeight="1">
      <c r="A261" s="35"/>
      <c r="B261" s="4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</row>
    <row r="262" spans="1:25" ht="24.75" customHeight="1">
      <c r="A262" s="35"/>
      <c r="B262" s="4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</row>
    <row r="263" spans="1:25" ht="24.75" customHeight="1">
      <c r="A263" s="35"/>
      <c r="B263" s="4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</row>
    <row r="264" spans="1:25" ht="24.75" customHeight="1">
      <c r="A264" s="35"/>
      <c r="B264" s="4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</row>
    <row r="265" spans="1:25" ht="24.75" customHeight="1">
      <c r="A265" s="35"/>
      <c r="B265" s="4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</row>
    <row r="266" spans="1:25" ht="24.75" customHeight="1">
      <c r="A266" s="35"/>
      <c r="B266" s="4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</row>
    <row r="267" spans="1:25" ht="24.75" customHeight="1">
      <c r="A267" s="35"/>
      <c r="B267" s="4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</row>
    <row r="268" spans="1:25" ht="24.75" customHeight="1">
      <c r="A268" s="35"/>
      <c r="B268" s="4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</row>
    <row r="269" spans="1:25" ht="24.75" customHeight="1">
      <c r="A269" s="35"/>
      <c r="B269" s="4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</row>
    <row r="270" spans="1:25" ht="24.75" customHeight="1">
      <c r="A270" s="35"/>
      <c r="B270" s="4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</row>
    <row r="271" spans="1:25" ht="24.75" customHeight="1">
      <c r="A271" s="35"/>
      <c r="B271" s="4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</row>
    <row r="272" spans="1:25" ht="24.75" customHeight="1">
      <c r="A272" s="35"/>
      <c r="B272" s="4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</row>
    <row r="273" spans="1:25" ht="24.75" customHeight="1">
      <c r="A273" s="35"/>
      <c r="B273" s="4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</row>
    <row r="274" spans="1:25" ht="24.75" customHeight="1">
      <c r="A274" s="35"/>
      <c r="B274" s="4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</row>
    <row r="275" spans="1:25" ht="24.75" customHeight="1">
      <c r="A275" s="35"/>
      <c r="B275" s="4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</row>
    <row r="276" spans="1:25" ht="24.75" customHeight="1">
      <c r="A276" s="35"/>
      <c r="B276" s="4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</row>
    <row r="277" spans="1:25" ht="24.75" customHeight="1">
      <c r="A277" s="35"/>
      <c r="B277" s="4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</row>
    <row r="278" spans="1:25" ht="24.75" customHeight="1">
      <c r="A278" s="35"/>
      <c r="B278" s="4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</row>
    <row r="279" spans="1:25" ht="24.75" customHeight="1">
      <c r="A279" s="35"/>
      <c r="B279" s="4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</row>
    <row r="280" spans="1:25" ht="24.75" customHeight="1">
      <c r="A280" s="35"/>
      <c r="B280" s="4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</row>
    <row r="281" spans="1:25" ht="24.75" customHeight="1">
      <c r="A281" s="35"/>
      <c r="B281" s="4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</row>
    <row r="282" spans="1:25" ht="24.75" customHeight="1">
      <c r="A282" s="35"/>
      <c r="B282" s="4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</row>
    <row r="283" spans="1:25" ht="24.75" customHeight="1">
      <c r="A283" s="35"/>
      <c r="B283" s="4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</row>
    <row r="284" spans="1:25" ht="24.75" customHeight="1">
      <c r="A284" s="35"/>
      <c r="B284" s="4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</row>
    <row r="285" spans="1:25" ht="24.75" customHeight="1">
      <c r="A285" s="35"/>
      <c r="B285" s="4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</row>
    <row r="286" spans="1:25" ht="24.75" customHeight="1">
      <c r="A286" s="35"/>
      <c r="B286" s="4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</row>
    <row r="287" spans="1:25" ht="24.75" customHeight="1">
      <c r="A287" s="35"/>
      <c r="B287" s="4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</row>
    <row r="288" spans="1:25" ht="24.75" customHeight="1">
      <c r="A288" s="35"/>
      <c r="B288" s="4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</row>
    <row r="289" spans="1:25" ht="24.75" customHeight="1">
      <c r="A289" s="35"/>
      <c r="B289" s="4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</row>
    <row r="290" spans="1:25" ht="24.75" customHeight="1">
      <c r="A290" s="35"/>
      <c r="B290" s="4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</row>
    <row r="291" spans="1:25" ht="24.75" customHeight="1">
      <c r="A291" s="35"/>
      <c r="B291" s="4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</row>
    <row r="292" spans="1:25" ht="24.75" customHeight="1">
      <c r="A292" s="35"/>
      <c r="B292" s="4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</row>
    <row r="293" spans="1:25" ht="24.75" customHeight="1">
      <c r="A293" s="35"/>
      <c r="B293" s="4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</row>
    <row r="294" spans="1:25" ht="24.75" customHeight="1">
      <c r="A294" s="35"/>
      <c r="B294" s="4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</row>
    <row r="295" spans="1:25" ht="24.75" customHeight="1">
      <c r="A295" s="35"/>
      <c r="B295" s="4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</row>
    <row r="296" spans="1:25" ht="24.75" customHeight="1">
      <c r="A296" s="35"/>
      <c r="B296" s="4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</row>
    <row r="297" spans="1:25" ht="24.75" customHeight="1">
      <c r="A297" s="35"/>
      <c r="B297" s="4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</row>
    <row r="298" spans="1:25" ht="24.75" customHeight="1">
      <c r="A298" s="35"/>
      <c r="B298" s="4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</row>
    <row r="299" spans="1:25" ht="24.75" customHeight="1">
      <c r="A299" s="35"/>
      <c r="B299" s="4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</row>
    <row r="300" spans="1:25" ht="24.75" customHeight="1">
      <c r="A300" s="35"/>
      <c r="B300" s="4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</row>
    <row r="301" spans="1:25" ht="24.75" customHeight="1">
      <c r="A301" s="35"/>
      <c r="B301" s="4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</row>
    <row r="302" spans="1:25" ht="24.75" customHeight="1">
      <c r="A302" s="35"/>
      <c r="B302" s="4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</row>
    <row r="303" spans="1:25" ht="24.75" customHeight="1">
      <c r="A303" s="35"/>
      <c r="B303" s="4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</row>
    <row r="304" spans="1:25" ht="24.75" customHeight="1">
      <c r="A304" s="35"/>
      <c r="B304" s="4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</row>
    <row r="305" spans="1:25" ht="24.75" customHeight="1">
      <c r="A305" s="35"/>
      <c r="B305" s="4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</row>
    <row r="306" spans="1:25" ht="24.75" customHeight="1">
      <c r="A306" s="35"/>
      <c r="B306" s="4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</row>
    <row r="307" spans="1:25" ht="24.75" customHeight="1">
      <c r="A307" s="35"/>
      <c r="B307" s="4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</row>
    <row r="308" spans="1:25" ht="24.75" customHeight="1">
      <c r="A308" s="35"/>
      <c r="B308" s="4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</row>
    <row r="309" spans="1:25" ht="24.75" customHeight="1">
      <c r="A309" s="35"/>
      <c r="B309" s="4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</row>
    <row r="310" spans="1:25" ht="24.75" customHeight="1">
      <c r="A310" s="35"/>
      <c r="B310" s="4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</row>
    <row r="311" spans="1:25" ht="24.75" customHeight="1">
      <c r="A311" s="35"/>
      <c r="B311" s="4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</row>
    <row r="312" spans="1:25" ht="24.75" customHeight="1">
      <c r="A312" s="35"/>
      <c r="B312" s="4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</row>
    <row r="313" spans="1:25" ht="24.75" customHeight="1">
      <c r="A313" s="35"/>
      <c r="B313" s="4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</row>
    <row r="314" spans="1:25" ht="24.75" customHeight="1">
      <c r="A314" s="35"/>
      <c r="B314" s="4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</row>
    <row r="315" spans="1:25" ht="24.75" customHeight="1">
      <c r="A315" s="35"/>
      <c r="B315" s="4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</row>
    <row r="316" spans="1:25" ht="24.75" customHeight="1">
      <c r="A316" s="35"/>
      <c r="B316" s="4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</row>
    <row r="317" spans="1:25" ht="24.75" customHeight="1">
      <c r="A317" s="35"/>
      <c r="B317" s="4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</row>
    <row r="318" spans="1:25" ht="24.75" customHeight="1">
      <c r="A318" s="35"/>
      <c r="B318" s="4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</row>
    <row r="319" spans="1:25" ht="24.75" customHeight="1">
      <c r="A319" s="35"/>
      <c r="B319" s="4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</row>
    <row r="320" spans="1:25" ht="24.75" customHeight="1">
      <c r="A320" s="35"/>
      <c r="B320" s="4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</row>
    <row r="321" spans="1:25" ht="24.75" customHeight="1">
      <c r="A321" s="35"/>
      <c r="B321" s="4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</row>
    <row r="322" spans="1:25" ht="24.75" customHeight="1">
      <c r="A322" s="35"/>
      <c r="B322" s="4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</row>
    <row r="323" spans="1:25" ht="24.75" customHeight="1">
      <c r="A323" s="35"/>
      <c r="B323" s="4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</row>
    <row r="324" spans="1:25" ht="24.75" customHeight="1">
      <c r="A324" s="35"/>
      <c r="B324" s="4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</row>
    <row r="325" spans="1:25" ht="24.75" customHeight="1">
      <c r="A325" s="35"/>
      <c r="B325" s="4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</row>
    <row r="326" spans="1:25" ht="24.75" customHeight="1">
      <c r="A326" s="35"/>
      <c r="B326" s="4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</row>
    <row r="327" spans="1:25" ht="24.75" customHeight="1">
      <c r="A327" s="35"/>
      <c r="B327" s="4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</row>
    <row r="328" spans="1:25" ht="24.75" customHeight="1">
      <c r="A328" s="35"/>
      <c r="B328" s="4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</row>
    <row r="329" spans="1:25" ht="24.75" customHeight="1">
      <c r="A329" s="35"/>
      <c r="B329" s="4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</row>
    <row r="330" spans="1:25" ht="24.75" customHeight="1">
      <c r="A330" s="35"/>
      <c r="B330" s="4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</row>
    <row r="331" spans="1:25" ht="24.75" customHeight="1">
      <c r="A331" s="35"/>
      <c r="B331" s="4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</row>
    <row r="332" spans="1:25" ht="24.75" customHeight="1">
      <c r="A332" s="35"/>
      <c r="B332" s="4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</row>
    <row r="333" spans="1:25" ht="24.75" customHeight="1">
      <c r="A333" s="35"/>
      <c r="B333" s="4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</row>
    <row r="334" spans="1:25" ht="24.75" customHeight="1">
      <c r="A334" s="35"/>
      <c r="B334" s="4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</row>
    <row r="335" spans="1:25" ht="24.75" customHeight="1">
      <c r="A335" s="35"/>
      <c r="B335" s="4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</row>
    <row r="336" spans="1:25" ht="24.75" customHeight="1">
      <c r="A336" s="35"/>
      <c r="B336" s="4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</row>
    <row r="337" spans="1:25" ht="24.75" customHeight="1">
      <c r="A337" s="35"/>
      <c r="B337" s="4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</row>
    <row r="338" spans="1:25" ht="24.75" customHeight="1">
      <c r="A338" s="35"/>
      <c r="B338" s="4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</row>
    <row r="339" spans="1:25" ht="24.75" customHeight="1">
      <c r="A339" s="35"/>
      <c r="B339" s="4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</row>
    <row r="340" spans="1:25" ht="24.75" customHeight="1">
      <c r="A340" s="35"/>
      <c r="B340" s="4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</row>
    <row r="341" spans="1:25" ht="24.75" customHeight="1">
      <c r="A341" s="35"/>
      <c r="B341" s="4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</row>
    <row r="342" spans="1:25" ht="24.75" customHeight="1">
      <c r="A342" s="35"/>
      <c r="B342" s="4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</row>
    <row r="343" spans="1:25" ht="24.75" customHeight="1">
      <c r="A343" s="35"/>
      <c r="B343" s="4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</row>
    <row r="344" spans="1:25" ht="24.75" customHeight="1">
      <c r="A344" s="35"/>
      <c r="B344" s="4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</row>
    <row r="345" spans="1:25" ht="24.75" customHeight="1">
      <c r="A345" s="35"/>
      <c r="B345" s="4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</row>
    <row r="346" spans="1:25" ht="24.75" customHeight="1">
      <c r="A346" s="35"/>
      <c r="B346" s="4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</row>
    <row r="347" spans="1:25" ht="24.75" customHeight="1">
      <c r="A347" s="35"/>
      <c r="B347" s="4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</row>
    <row r="348" spans="1:25" ht="24.75" customHeight="1">
      <c r="A348" s="35"/>
      <c r="B348" s="4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</row>
    <row r="349" spans="1:25" ht="24.75" customHeight="1">
      <c r="A349" s="35"/>
      <c r="B349" s="4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</row>
    <row r="350" spans="1:25" ht="24.75" customHeight="1">
      <c r="A350" s="35"/>
      <c r="B350" s="4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</row>
    <row r="351" spans="1:25" ht="24.75" customHeight="1">
      <c r="A351" s="35"/>
      <c r="B351" s="4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</row>
    <row r="352" spans="1:25" ht="24.75" customHeight="1">
      <c r="A352" s="35"/>
      <c r="B352" s="4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</row>
    <row r="353" spans="1:25" ht="24.75" customHeight="1">
      <c r="A353" s="35"/>
      <c r="B353" s="4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</row>
    <row r="354" spans="1:25" ht="24.75" customHeight="1">
      <c r="A354" s="35"/>
      <c r="B354" s="4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</row>
    <row r="355" spans="1:25" ht="24.75" customHeight="1">
      <c r="A355" s="35"/>
      <c r="B355" s="4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</row>
    <row r="356" spans="1:25" ht="24.75" customHeight="1">
      <c r="A356" s="35"/>
      <c r="B356" s="4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</row>
    <row r="357" spans="1:25" ht="24.75" customHeight="1">
      <c r="A357" s="35"/>
      <c r="B357" s="4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</row>
    <row r="358" spans="1:25" ht="24.75" customHeight="1">
      <c r="A358" s="35"/>
      <c r="B358" s="4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</row>
    <row r="359" spans="1:25" ht="24.75" customHeight="1">
      <c r="A359" s="35"/>
      <c r="B359" s="4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</row>
    <row r="360" spans="1:25" ht="24.75" customHeight="1">
      <c r="A360" s="35"/>
      <c r="B360" s="4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</row>
    <row r="361" spans="1:25" ht="24.75" customHeight="1">
      <c r="A361" s="35"/>
      <c r="B361" s="4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</row>
    <row r="362" spans="1:25" ht="24.75" customHeight="1">
      <c r="A362" s="35"/>
      <c r="B362" s="4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</row>
    <row r="363" spans="1:25" ht="24.75" customHeight="1">
      <c r="A363" s="35"/>
      <c r="B363" s="4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</row>
    <row r="364" spans="1:25" ht="24.75" customHeight="1">
      <c r="A364" s="35"/>
      <c r="B364" s="4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</row>
    <row r="365" spans="1:25" ht="24.75" customHeight="1">
      <c r="A365" s="35"/>
      <c r="B365" s="4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</row>
    <row r="366" spans="1:25" ht="24.75" customHeight="1">
      <c r="A366" s="35"/>
      <c r="B366" s="4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</row>
    <row r="367" spans="1:25" ht="24.75" customHeight="1">
      <c r="A367" s="35"/>
      <c r="B367" s="4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</row>
    <row r="368" spans="1:25" ht="24.75" customHeight="1">
      <c r="A368" s="35"/>
      <c r="B368" s="4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</row>
    <row r="369" spans="1:25" ht="24.75" customHeight="1">
      <c r="A369" s="35"/>
      <c r="B369" s="4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</row>
    <row r="370" spans="1:25" ht="24.75" customHeight="1">
      <c r="A370" s="35"/>
      <c r="B370" s="4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</row>
    <row r="371" spans="1:25" ht="24.75" customHeight="1">
      <c r="A371" s="35"/>
      <c r="B371" s="4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</row>
    <row r="372" spans="1:25" ht="24.75" customHeight="1">
      <c r="A372" s="35"/>
      <c r="B372" s="4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</row>
    <row r="373" spans="1:25" ht="24.75" customHeight="1">
      <c r="A373" s="35"/>
      <c r="B373" s="4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</row>
    <row r="374" spans="1:25" ht="24.75" customHeight="1">
      <c r="A374" s="35"/>
      <c r="B374" s="4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</row>
    <row r="375" spans="1:25" ht="24.75" customHeight="1">
      <c r="A375" s="35"/>
      <c r="B375" s="4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</row>
    <row r="376" spans="1:25" ht="24.75" customHeight="1">
      <c r="A376" s="35"/>
      <c r="B376" s="4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</row>
    <row r="377" spans="1:25" ht="24.75" customHeight="1">
      <c r="A377" s="35"/>
      <c r="B377" s="4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</row>
    <row r="378" spans="1:25" ht="24.75" customHeight="1">
      <c r="A378" s="35"/>
      <c r="B378" s="4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</row>
    <row r="379" spans="1:25" ht="24.75" customHeight="1">
      <c r="A379" s="35"/>
      <c r="B379" s="4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</row>
    <row r="380" spans="1:25" ht="24.75" customHeight="1">
      <c r="A380" s="35"/>
      <c r="B380" s="4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</row>
    <row r="381" spans="1:25" ht="24.75" customHeight="1">
      <c r="A381" s="35"/>
      <c r="B381" s="4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</row>
    <row r="382" spans="1:25" ht="24.75" customHeight="1">
      <c r="A382" s="35"/>
      <c r="B382" s="4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</row>
    <row r="383" spans="1:25" ht="24.75" customHeight="1">
      <c r="A383" s="35"/>
      <c r="B383" s="4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</row>
    <row r="384" spans="1:25" ht="24.75" customHeight="1">
      <c r="A384" s="35"/>
      <c r="B384" s="4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</row>
    <row r="385" spans="1:25" ht="24.75" customHeight="1">
      <c r="A385" s="35"/>
      <c r="B385" s="4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</row>
    <row r="386" spans="1:25" ht="24.75" customHeight="1">
      <c r="A386" s="35"/>
      <c r="B386" s="4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</row>
    <row r="387" spans="1:25" ht="24.75" customHeight="1">
      <c r="A387" s="35"/>
      <c r="B387" s="4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</row>
    <row r="388" spans="1:25" ht="24.75" customHeight="1">
      <c r="A388" s="35"/>
      <c r="B388" s="4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</row>
    <row r="389" spans="1:25" ht="24.75" customHeight="1">
      <c r="A389" s="35"/>
      <c r="B389" s="4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</row>
    <row r="390" spans="1:25" ht="24.75" customHeight="1">
      <c r="A390" s="35"/>
      <c r="B390" s="4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</row>
    <row r="391" spans="1:25" ht="24.75" customHeight="1">
      <c r="A391" s="35"/>
      <c r="B391" s="4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</row>
    <row r="392" spans="1:25" ht="24.75" customHeight="1">
      <c r="A392" s="35"/>
      <c r="B392" s="4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</row>
    <row r="393" spans="1:25" ht="24.75" customHeight="1">
      <c r="A393" s="35"/>
      <c r="B393" s="4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</row>
    <row r="394" spans="1:25" ht="24.75" customHeight="1">
      <c r="A394" s="35"/>
      <c r="B394" s="4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</row>
    <row r="395" spans="1:25" ht="24.75" customHeight="1">
      <c r="A395" s="35"/>
      <c r="B395" s="4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</row>
    <row r="396" spans="1:25" ht="24.75" customHeight="1">
      <c r="A396" s="35"/>
      <c r="B396" s="4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</row>
    <row r="397" spans="1:25" ht="24.75" customHeight="1">
      <c r="A397" s="35"/>
      <c r="B397" s="4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</row>
    <row r="398" spans="1:25" ht="24.75" customHeight="1">
      <c r="A398" s="35"/>
      <c r="B398" s="4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</row>
    <row r="399" spans="1:25" ht="24.75" customHeight="1">
      <c r="A399" s="35"/>
      <c r="B399" s="4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</row>
    <row r="400" spans="1:25" ht="24.75" customHeight="1">
      <c r="A400" s="35"/>
      <c r="B400" s="4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</row>
    <row r="401" spans="1:25" ht="24.75" customHeight="1">
      <c r="A401" s="35"/>
      <c r="B401" s="4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</row>
    <row r="402" spans="1:25" ht="24.75" customHeight="1">
      <c r="A402" s="35"/>
      <c r="B402" s="4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</row>
    <row r="403" spans="1:25" ht="24.75" customHeight="1">
      <c r="A403" s="35"/>
      <c r="B403" s="4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</row>
    <row r="404" spans="1:25" ht="24.75" customHeight="1">
      <c r="A404" s="35"/>
      <c r="B404" s="4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</row>
    <row r="405" spans="1:25" ht="24.75" customHeight="1">
      <c r="A405" s="35"/>
      <c r="B405" s="4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</row>
    <row r="406" spans="1:25" ht="24.75" customHeight="1">
      <c r="A406" s="35"/>
      <c r="B406" s="4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</row>
    <row r="407" spans="1:25" ht="24.75" customHeight="1">
      <c r="A407" s="35"/>
      <c r="B407" s="4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</row>
    <row r="408" spans="1:25" ht="24.75" customHeight="1">
      <c r="A408" s="35"/>
      <c r="B408" s="4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</row>
    <row r="409" spans="1:25" ht="24.75" customHeight="1">
      <c r="A409" s="35"/>
      <c r="B409" s="4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</row>
    <row r="410" spans="1:25" ht="24.75" customHeight="1">
      <c r="A410" s="35"/>
      <c r="B410" s="4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</row>
    <row r="411" spans="1:25" ht="24.75" customHeight="1">
      <c r="A411" s="35"/>
      <c r="B411" s="4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</row>
    <row r="412" spans="1:25" ht="24.75" customHeight="1">
      <c r="A412" s="35"/>
      <c r="B412" s="4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</row>
    <row r="413" spans="1:25" ht="24.75" customHeight="1">
      <c r="A413" s="35"/>
      <c r="B413" s="4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</row>
    <row r="414" spans="1:25" ht="24.75" customHeight="1">
      <c r="A414" s="35"/>
      <c r="B414" s="4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</row>
    <row r="415" spans="1:25" ht="24.75" customHeight="1">
      <c r="A415" s="35"/>
      <c r="B415" s="4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</row>
    <row r="416" spans="1:25" ht="24.75" customHeight="1">
      <c r="A416" s="35"/>
      <c r="B416" s="4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</row>
    <row r="417" spans="1:25" ht="24.75" customHeight="1">
      <c r="A417" s="35"/>
      <c r="B417" s="4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</row>
    <row r="418" spans="1:25" ht="24.75" customHeight="1">
      <c r="A418" s="35"/>
      <c r="B418" s="4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</row>
    <row r="419" spans="1:25" ht="24.75" customHeight="1">
      <c r="A419" s="35"/>
      <c r="B419" s="4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</row>
    <row r="420" spans="1:25" ht="24.75" customHeight="1">
      <c r="A420" s="35"/>
      <c r="B420" s="4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</row>
    <row r="421" spans="1:25" ht="24.75" customHeight="1">
      <c r="A421" s="35"/>
      <c r="B421" s="4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</row>
    <row r="422" spans="1:25" ht="24.75" customHeight="1">
      <c r="A422" s="35"/>
      <c r="B422" s="4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</row>
    <row r="423" spans="1:25" ht="24.75" customHeight="1">
      <c r="A423" s="35"/>
      <c r="B423" s="4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</row>
    <row r="424" spans="1:25" ht="24.75" customHeight="1">
      <c r="A424" s="35"/>
      <c r="B424" s="4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</row>
    <row r="425" spans="1:25" ht="24.75" customHeight="1">
      <c r="A425" s="35"/>
      <c r="B425" s="4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</row>
    <row r="426" spans="1:25" ht="24.75" customHeight="1">
      <c r="A426" s="35"/>
      <c r="B426" s="4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</row>
    <row r="427" spans="1:25" ht="24.75" customHeight="1">
      <c r="A427" s="35"/>
      <c r="B427" s="4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</row>
    <row r="428" spans="1:25" ht="24.75" customHeight="1">
      <c r="A428" s="35"/>
      <c r="B428" s="4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</row>
    <row r="429" spans="1:25" ht="24.75" customHeight="1">
      <c r="A429" s="35"/>
      <c r="B429" s="4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</row>
    <row r="430" spans="1:25" ht="24.75" customHeight="1">
      <c r="A430" s="35"/>
      <c r="B430" s="4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</row>
    <row r="431" spans="1:25" ht="24.75" customHeight="1">
      <c r="A431" s="35"/>
      <c r="B431" s="4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</row>
    <row r="432" spans="1:25" ht="24.75" customHeight="1">
      <c r="A432" s="35"/>
      <c r="B432" s="4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</row>
    <row r="433" spans="1:25" ht="24.75" customHeight="1">
      <c r="A433" s="35"/>
      <c r="B433" s="4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</row>
    <row r="434" spans="1:25" ht="24.75" customHeight="1">
      <c r="A434" s="35"/>
      <c r="B434" s="4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</row>
    <row r="435" spans="1:25" ht="24.75" customHeight="1">
      <c r="A435" s="35"/>
      <c r="B435" s="4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</row>
    <row r="436" spans="1:25" ht="24.75" customHeight="1">
      <c r="A436" s="35"/>
      <c r="B436" s="4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</row>
    <row r="437" spans="1:25" ht="24.75" customHeight="1">
      <c r="A437" s="35"/>
      <c r="B437" s="4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</row>
    <row r="438" spans="1:25" ht="24.75" customHeight="1">
      <c r="A438" s="35"/>
      <c r="B438" s="4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</row>
    <row r="439" spans="1:25" ht="24.75" customHeight="1">
      <c r="A439" s="35"/>
      <c r="B439" s="4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</row>
    <row r="440" spans="1:25" ht="24.75" customHeight="1">
      <c r="A440" s="35"/>
      <c r="B440" s="4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</row>
    <row r="441" spans="1:25" ht="24.75" customHeight="1">
      <c r="A441" s="35"/>
      <c r="B441" s="4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</row>
    <row r="442" spans="1:25" ht="24.75" customHeight="1">
      <c r="A442" s="35"/>
      <c r="B442" s="4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</row>
    <row r="443" spans="1:25" ht="24.75" customHeight="1">
      <c r="A443" s="35"/>
      <c r="B443" s="4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</row>
    <row r="444" spans="1:25" ht="24.75" customHeight="1">
      <c r="A444" s="35"/>
      <c r="B444" s="4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</row>
    <row r="445" spans="1:25" ht="24.75" customHeight="1">
      <c r="A445" s="35"/>
      <c r="B445" s="4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</row>
    <row r="446" spans="1:25" ht="24.75" customHeight="1">
      <c r="A446" s="35"/>
      <c r="B446" s="4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</row>
    <row r="447" spans="1:25" ht="24.75" customHeight="1">
      <c r="A447" s="35"/>
      <c r="B447" s="4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</row>
    <row r="448" spans="1:25" ht="24.75" customHeight="1">
      <c r="A448" s="35"/>
      <c r="B448" s="4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</row>
    <row r="449" spans="1:25" ht="24.75" customHeight="1">
      <c r="A449" s="35"/>
      <c r="B449" s="4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</row>
    <row r="450" spans="1:25" ht="24.75" customHeight="1">
      <c r="A450" s="35"/>
      <c r="B450" s="4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</row>
    <row r="451" spans="1:25" ht="24.75" customHeight="1">
      <c r="A451" s="35"/>
      <c r="B451" s="4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</row>
    <row r="452" spans="1:25" ht="24.75" customHeight="1">
      <c r="A452" s="35"/>
      <c r="B452" s="4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</row>
    <row r="453" spans="1:25" ht="24.75" customHeight="1">
      <c r="A453" s="35"/>
      <c r="B453" s="4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</row>
    <row r="454" spans="1:25" ht="24.75" customHeight="1">
      <c r="A454" s="35"/>
      <c r="B454" s="4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</row>
    <row r="455" spans="1:25" ht="24.75" customHeight="1">
      <c r="A455" s="35"/>
      <c r="B455" s="4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</row>
    <row r="456" spans="1:25" ht="24.75" customHeight="1">
      <c r="A456" s="35"/>
      <c r="B456" s="4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</row>
    <row r="457" spans="1:25" ht="24.75" customHeight="1">
      <c r="A457" s="35"/>
      <c r="B457" s="4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</row>
    <row r="458" spans="1:25" ht="24.75" customHeight="1">
      <c r="A458" s="35"/>
      <c r="B458" s="4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</row>
    <row r="459" spans="1:25" ht="24.75" customHeight="1">
      <c r="A459" s="35"/>
      <c r="B459" s="4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</row>
    <row r="460" spans="1:25" ht="24.75" customHeight="1">
      <c r="A460" s="35"/>
      <c r="B460" s="4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</row>
    <row r="461" spans="1:25" ht="24.75" customHeight="1">
      <c r="A461" s="35"/>
      <c r="B461" s="4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</row>
    <row r="462" spans="1:25" ht="24.75" customHeight="1">
      <c r="A462" s="35"/>
      <c r="B462" s="4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</row>
    <row r="463" spans="1:25" ht="24.75" customHeight="1">
      <c r="A463" s="35"/>
      <c r="B463" s="4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</row>
    <row r="464" spans="1:25" ht="24.75" customHeight="1">
      <c r="A464" s="35"/>
      <c r="B464" s="4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</row>
    <row r="465" spans="1:25" ht="24.75" customHeight="1">
      <c r="A465" s="35"/>
      <c r="B465" s="4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</row>
    <row r="466" spans="1:25" ht="24.75" customHeight="1">
      <c r="A466" s="35"/>
      <c r="B466" s="4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</row>
    <row r="467" spans="1:25" ht="24.75" customHeight="1">
      <c r="A467" s="35"/>
      <c r="B467" s="4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</row>
    <row r="468" spans="1:25" ht="24.75" customHeight="1">
      <c r="A468" s="35"/>
      <c r="B468" s="4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</row>
    <row r="469" spans="1:25" ht="24.75" customHeight="1">
      <c r="A469" s="35"/>
      <c r="B469" s="4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</row>
    <row r="470" spans="1:25" ht="24.75" customHeight="1">
      <c r="A470" s="35"/>
      <c r="B470" s="4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</row>
    <row r="471" spans="1:25" ht="24.75" customHeight="1">
      <c r="A471" s="35"/>
      <c r="B471" s="4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</row>
    <row r="472" spans="1:25" ht="24.75" customHeight="1">
      <c r="A472" s="35"/>
      <c r="B472" s="4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</row>
    <row r="473" spans="1:25" ht="24.75" customHeight="1">
      <c r="A473" s="35"/>
      <c r="B473" s="4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</row>
    <row r="474" spans="1:25" ht="24.75" customHeight="1">
      <c r="A474" s="35"/>
      <c r="B474" s="4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</row>
    <row r="475" spans="1:25" ht="24.75" customHeight="1">
      <c r="A475" s="35"/>
      <c r="B475" s="4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</row>
    <row r="476" spans="1:25" ht="24.75" customHeight="1">
      <c r="A476" s="35"/>
      <c r="B476" s="4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</row>
    <row r="477" spans="1:25" ht="24.75" customHeight="1">
      <c r="A477" s="35"/>
      <c r="B477" s="4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</row>
    <row r="478" spans="1:25" ht="24.75" customHeight="1">
      <c r="A478" s="35"/>
      <c r="B478" s="4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</row>
    <row r="479" spans="1:25" ht="24.75" customHeight="1">
      <c r="A479" s="35"/>
      <c r="B479" s="4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</row>
    <row r="480" spans="1:25" ht="24.75" customHeight="1">
      <c r="A480" s="35"/>
      <c r="B480" s="4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</row>
    <row r="481" spans="1:25" ht="24.75" customHeight="1">
      <c r="A481" s="35"/>
      <c r="B481" s="4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</row>
    <row r="482" spans="1:25" ht="24.75" customHeight="1">
      <c r="A482" s="35"/>
      <c r="B482" s="4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</row>
    <row r="483" spans="1:25" ht="24.75" customHeight="1">
      <c r="A483" s="35"/>
      <c r="B483" s="4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</row>
    <row r="484" spans="1:25" ht="24.75" customHeight="1">
      <c r="A484" s="35"/>
      <c r="B484" s="4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</row>
    <row r="485" spans="1:25" ht="24.75" customHeight="1">
      <c r="A485" s="35"/>
      <c r="B485" s="4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</row>
    <row r="486" spans="1:25" ht="24.75" customHeight="1">
      <c r="A486" s="35"/>
      <c r="B486" s="4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</row>
    <row r="487" spans="1:25" ht="24.75" customHeight="1">
      <c r="A487" s="35"/>
      <c r="B487" s="4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</row>
    <row r="488" spans="1:25" ht="24.75" customHeight="1">
      <c r="A488" s="35"/>
      <c r="B488" s="4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</row>
    <row r="489" spans="1:25" ht="24.75" customHeight="1">
      <c r="A489" s="35"/>
      <c r="B489" s="4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</row>
    <row r="490" spans="1:25" ht="24.75" customHeight="1">
      <c r="A490" s="35"/>
      <c r="B490" s="4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</row>
    <row r="491" spans="1:25" ht="24.75" customHeight="1">
      <c r="A491" s="35"/>
      <c r="B491" s="4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</row>
    <row r="492" spans="1:25" ht="24.75" customHeight="1">
      <c r="A492" s="35"/>
      <c r="B492" s="4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</row>
    <row r="493" spans="1:25" ht="24.75" customHeight="1">
      <c r="A493" s="35"/>
      <c r="B493" s="4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</row>
    <row r="494" spans="1:25" ht="24.75" customHeight="1">
      <c r="A494" s="35"/>
      <c r="B494" s="4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</row>
    <row r="495" spans="1:25" ht="24.75" customHeight="1">
      <c r="A495" s="35"/>
      <c r="B495" s="4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</row>
    <row r="496" spans="1:25" ht="24.75" customHeight="1">
      <c r="A496" s="35"/>
      <c r="B496" s="4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</row>
    <row r="497" spans="1:25" ht="24.75" customHeight="1">
      <c r="A497" s="35"/>
      <c r="B497" s="4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</row>
    <row r="498" spans="1:25" ht="24.75" customHeight="1">
      <c r="A498" s="35"/>
      <c r="B498" s="4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</row>
    <row r="499" spans="1:25" ht="24.75" customHeight="1">
      <c r="A499" s="35"/>
      <c r="B499" s="4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</row>
    <row r="500" spans="1:25" ht="24.75" customHeight="1">
      <c r="A500" s="35"/>
      <c r="B500" s="4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</row>
    <row r="501" spans="1:25" ht="24.75" customHeight="1">
      <c r="A501" s="35"/>
      <c r="B501" s="4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</row>
    <row r="502" spans="1:25" ht="24.75" customHeight="1">
      <c r="A502" s="35"/>
      <c r="B502" s="4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</row>
    <row r="503" spans="1:25" ht="24.75" customHeight="1">
      <c r="A503" s="35"/>
      <c r="B503" s="4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</row>
    <row r="504" spans="1:25" ht="24.75" customHeight="1">
      <c r="A504" s="35"/>
      <c r="B504" s="4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</row>
    <row r="505" spans="1:25" ht="24.75" customHeight="1">
      <c r="A505" s="35"/>
      <c r="B505" s="4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</row>
    <row r="506" spans="1:25" ht="24.75" customHeight="1">
      <c r="A506" s="35"/>
      <c r="B506" s="4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</row>
    <row r="507" spans="1:25" ht="24.75" customHeight="1">
      <c r="A507" s="35"/>
      <c r="B507" s="4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</row>
    <row r="508" spans="1:25" ht="24.75" customHeight="1">
      <c r="A508" s="35"/>
      <c r="B508" s="4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</row>
    <row r="509" spans="1:25" ht="24.75" customHeight="1">
      <c r="A509" s="35"/>
      <c r="B509" s="4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</row>
    <row r="510" spans="1:25" ht="24.75" customHeight="1">
      <c r="A510" s="35"/>
      <c r="B510" s="4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</row>
    <row r="511" spans="1:25" ht="24.75" customHeight="1">
      <c r="A511" s="35"/>
      <c r="B511" s="4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</row>
    <row r="512" spans="1:25" ht="24.75" customHeight="1">
      <c r="A512" s="35"/>
      <c r="B512" s="4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</row>
    <row r="513" spans="1:25" ht="24.75" customHeight="1">
      <c r="A513" s="35"/>
      <c r="B513" s="4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</row>
    <row r="514" spans="1:25" ht="24.75" customHeight="1">
      <c r="A514" s="35"/>
      <c r="B514" s="4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</row>
    <row r="515" spans="1:25" ht="24.75" customHeight="1">
      <c r="A515" s="35"/>
      <c r="B515" s="4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</row>
    <row r="516" spans="1:25" ht="24.75" customHeight="1">
      <c r="A516" s="35"/>
      <c r="B516" s="4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</row>
    <row r="517" spans="1:25" ht="24.75" customHeight="1">
      <c r="A517" s="35"/>
      <c r="B517" s="4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</row>
    <row r="518" spans="1:25" ht="24.75" customHeight="1">
      <c r="A518" s="35"/>
      <c r="B518" s="4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</row>
    <row r="519" spans="1:25" ht="24.75" customHeight="1">
      <c r="A519" s="35"/>
      <c r="B519" s="4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</row>
    <row r="520" spans="1:25" ht="24.75" customHeight="1">
      <c r="A520" s="35"/>
      <c r="B520" s="4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</row>
    <row r="521" spans="1:25" ht="24.75" customHeight="1">
      <c r="A521" s="35"/>
      <c r="B521" s="4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</row>
    <row r="522" spans="1:25" ht="24.75" customHeight="1">
      <c r="A522" s="35"/>
      <c r="B522" s="4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</row>
    <row r="523" spans="1:25" ht="24.75" customHeight="1">
      <c r="A523" s="35"/>
      <c r="B523" s="4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</row>
    <row r="524" spans="1:25" ht="24.75" customHeight="1">
      <c r="A524" s="35"/>
      <c r="B524" s="4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</row>
    <row r="525" spans="1:25" ht="24.75" customHeight="1">
      <c r="A525" s="35"/>
      <c r="B525" s="4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</row>
    <row r="526" spans="1:25" ht="24.75" customHeight="1">
      <c r="A526" s="35"/>
      <c r="B526" s="4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</row>
    <row r="527" spans="1:25" ht="24.75" customHeight="1">
      <c r="A527" s="35"/>
      <c r="B527" s="4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</row>
    <row r="528" spans="1:25" ht="24.75" customHeight="1">
      <c r="A528" s="35"/>
      <c r="B528" s="4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</row>
    <row r="529" spans="1:25" ht="24.75" customHeight="1">
      <c r="A529" s="35"/>
      <c r="B529" s="4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</row>
    <row r="530" spans="1:25" ht="24.75" customHeight="1">
      <c r="A530" s="35"/>
      <c r="B530" s="4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</row>
    <row r="531" spans="1:25" ht="24.75" customHeight="1">
      <c r="A531" s="35"/>
      <c r="B531" s="4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</row>
    <row r="532" spans="1:25" ht="24.75" customHeight="1">
      <c r="A532" s="35"/>
      <c r="B532" s="4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</row>
    <row r="533" spans="1:25" ht="24.75" customHeight="1">
      <c r="A533" s="35"/>
      <c r="B533" s="4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</row>
    <row r="534" spans="1:25" ht="24.75" customHeight="1">
      <c r="A534" s="35"/>
      <c r="B534" s="4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</row>
    <row r="535" spans="1:25" ht="24.75" customHeight="1">
      <c r="A535" s="35"/>
      <c r="B535" s="4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</row>
    <row r="536" spans="1:25" ht="24.75" customHeight="1">
      <c r="A536" s="35"/>
      <c r="B536" s="4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</row>
    <row r="537" spans="1:25" ht="24.75" customHeight="1">
      <c r="A537" s="35"/>
      <c r="B537" s="4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</row>
    <row r="538" spans="1:25" ht="24.75" customHeight="1">
      <c r="A538" s="35"/>
      <c r="B538" s="4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</row>
    <row r="539" spans="1:25" ht="24.75" customHeight="1">
      <c r="A539" s="35"/>
      <c r="B539" s="4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</row>
    <row r="540" spans="1:25" ht="24.75" customHeight="1">
      <c r="A540" s="35"/>
      <c r="B540" s="4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</row>
    <row r="541" spans="1:25" ht="24.75" customHeight="1">
      <c r="A541" s="35"/>
      <c r="B541" s="4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</row>
    <row r="542" spans="1:25" ht="24.75" customHeight="1">
      <c r="A542" s="35"/>
      <c r="B542" s="4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</row>
    <row r="543" spans="1:25" ht="24.75" customHeight="1">
      <c r="A543" s="35"/>
      <c r="B543" s="4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</row>
    <row r="544" spans="1:25" ht="24.75" customHeight="1">
      <c r="A544" s="35"/>
      <c r="B544" s="4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</row>
    <row r="545" spans="1:25" ht="24.75" customHeight="1">
      <c r="A545" s="35"/>
      <c r="B545" s="4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</row>
    <row r="546" spans="1:25" ht="24.75" customHeight="1">
      <c r="A546" s="35"/>
      <c r="B546" s="4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</row>
    <row r="547" spans="1:25" ht="24.75" customHeight="1">
      <c r="A547" s="35"/>
      <c r="B547" s="4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</row>
    <row r="548" spans="1:25" ht="24.75" customHeight="1">
      <c r="A548" s="35"/>
      <c r="B548" s="4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</row>
    <row r="549" spans="1:25" ht="24.75" customHeight="1">
      <c r="A549" s="35"/>
      <c r="B549" s="4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</row>
    <row r="550" spans="1:25" ht="24.75" customHeight="1">
      <c r="A550" s="35"/>
      <c r="B550" s="4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</row>
    <row r="551" spans="1:25" ht="24.75" customHeight="1">
      <c r="A551" s="35"/>
      <c r="B551" s="4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</row>
    <row r="552" spans="1:25" ht="24.75" customHeight="1">
      <c r="A552" s="35"/>
      <c r="B552" s="4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</row>
    <row r="553" spans="1:25" ht="24.75" customHeight="1">
      <c r="A553" s="35"/>
      <c r="B553" s="4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</row>
    <row r="554" spans="1:25" ht="24.75" customHeight="1">
      <c r="A554" s="35"/>
      <c r="B554" s="4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</row>
    <row r="555" spans="1:25" ht="24.75" customHeight="1">
      <c r="A555" s="35"/>
      <c r="B555" s="4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</row>
    <row r="556" spans="1:25" ht="24.75" customHeight="1">
      <c r="A556" s="35"/>
      <c r="B556" s="4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</row>
    <row r="557" spans="1:25" ht="24.75" customHeight="1">
      <c r="A557" s="35"/>
      <c r="B557" s="4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</row>
    <row r="558" spans="1:25" ht="24.75" customHeight="1">
      <c r="A558" s="35"/>
      <c r="B558" s="4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</row>
    <row r="559" spans="1:25" ht="24.75" customHeight="1">
      <c r="A559" s="35"/>
      <c r="B559" s="4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</row>
    <row r="560" spans="1:25" ht="24.75" customHeight="1">
      <c r="A560" s="35"/>
      <c r="B560" s="4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</row>
    <row r="561" spans="1:25" ht="24.75" customHeight="1">
      <c r="A561" s="35"/>
      <c r="B561" s="4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</row>
    <row r="562" spans="1:25" ht="24.75" customHeight="1">
      <c r="A562" s="35"/>
      <c r="B562" s="4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</row>
    <row r="563" spans="1:25" ht="24.75" customHeight="1">
      <c r="A563" s="35"/>
      <c r="B563" s="4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</row>
    <row r="564" spans="1:25" ht="24.75" customHeight="1">
      <c r="A564" s="35"/>
      <c r="B564" s="4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</row>
    <row r="565" spans="1:25" ht="24.75" customHeight="1">
      <c r="A565" s="35"/>
      <c r="B565" s="4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</row>
    <row r="566" spans="1:25" ht="24.75" customHeight="1">
      <c r="A566" s="35"/>
      <c r="B566" s="4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</row>
    <row r="567" spans="1:25" ht="24.75" customHeight="1">
      <c r="A567" s="35"/>
      <c r="B567" s="4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</row>
    <row r="568" spans="1:25" ht="24.75" customHeight="1">
      <c r="A568" s="35"/>
      <c r="B568" s="4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</row>
    <row r="569" spans="1:25" ht="24.75" customHeight="1">
      <c r="A569" s="35"/>
      <c r="B569" s="4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</row>
    <row r="570" spans="1:25" ht="24.75" customHeight="1">
      <c r="A570" s="35"/>
      <c r="B570" s="4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</row>
    <row r="571" spans="1:25" ht="24.75" customHeight="1">
      <c r="A571" s="35"/>
      <c r="B571" s="4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</row>
    <row r="572" spans="1:25" ht="24.75" customHeight="1">
      <c r="A572" s="35"/>
      <c r="B572" s="4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</row>
    <row r="573" spans="1:25" ht="24.75" customHeight="1">
      <c r="A573" s="35"/>
      <c r="B573" s="4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</row>
    <row r="574" spans="1:25" ht="24.75" customHeight="1">
      <c r="A574" s="35"/>
      <c r="B574" s="4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</row>
    <row r="575" spans="1:25" ht="24.75" customHeight="1">
      <c r="A575" s="35"/>
      <c r="B575" s="4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</row>
    <row r="576" spans="1:25" ht="24.75" customHeight="1">
      <c r="A576" s="35"/>
      <c r="B576" s="4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</row>
    <row r="577" spans="1:25" ht="24.75" customHeight="1">
      <c r="A577" s="35"/>
      <c r="B577" s="4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</row>
    <row r="578" spans="1:25" ht="24.75" customHeight="1">
      <c r="A578" s="35"/>
      <c r="B578" s="4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</row>
    <row r="579" spans="1:25" ht="24.75" customHeight="1">
      <c r="A579" s="35"/>
      <c r="B579" s="4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</row>
    <row r="580" spans="1:25" ht="24.75" customHeight="1">
      <c r="A580" s="35"/>
      <c r="B580" s="4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</row>
    <row r="581" spans="1:25" ht="24.75" customHeight="1">
      <c r="A581" s="35"/>
      <c r="B581" s="4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</row>
    <row r="582" spans="1:25" ht="24.75" customHeight="1">
      <c r="A582" s="35"/>
      <c r="B582" s="4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</row>
    <row r="583" spans="1:25" ht="24.75" customHeight="1">
      <c r="A583" s="35"/>
      <c r="B583" s="4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</row>
    <row r="584" spans="1:25" ht="24.75" customHeight="1">
      <c r="A584" s="35"/>
      <c r="B584" s="4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</row>
    <row r="585" spans="1:25" ht="24.75" customHeight="1">
      <c r="A585" s="35"/>
      <c r="B585" s="4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</row>
    <row r="586" spans="1:25" ht="24.75" customHeight="1">
      <c r="A586" s="35"/>
      <c r="B586" s="4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</row>
    <row r="587" spans="1:25" ht="24.75" customHeight="1">
      <c r="A587" s="35"/>
      <c r="B587" s="4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</row>
    <row r="588" spans="1:25" ht="24.75" customHeight="1">
      <c r="A588" s="35"/>
      <c r="B588" s="4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</row>
    <row r="589" spans="1:25" ht="24.75" customHeight="1">
      <c r="A589" s="35"/>
      <c r="B589" s="4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</row>
    <row r="590" spans="1:25" ht="24.75" customHeight="1">
      <c r="A590" s="35"/>
      <c r="B590" s="4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</row>
    <row r="591" spans="1:25" ht="24.75" customHeight="1">
      <c r="A591" s="35"/>
      <c r="B591" s="4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</row>
    <row r="592" spans="1:25" ht="24.75" customHeight="1">
      <c r="A592" s="35"/>
      <c r="B592" s="4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</row>
    <row r="593" spans="1:25" ht="24.75" customHeight="1">
      <c r="A593" s="35"/>
      <c r="B593" s="4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</row>
    <row r="594" spans="1:25" ht="24.75" customHeight="1">
      <c r="A594" s="35"/>
      <c r="B594" s="4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</row>
    <row r="595" spans="1:25" ht="24.75" customHeight="1">
      <c r="A595" s="35"/>
      <c r="B595" s="4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</row>
    <row r="596" spans="1:25" ht="24.75" customHeight="1">
      <c r="A596" s="35"/>
      <c r="B596" s="4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</row>
    <row r="597" spans="1:25" ht="24.75" customHeight="1">
      <c r="A597" s="35"/>
      <c r="B597" s="4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</row>
    <row r="598" spans="1:25" ht="24.75" customHeight="1">
      <c r="A598" s="35"/>
      <c r="B598" s="4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</row>
    <row r="599" spans="1:25" ht="24.75" customHeight="1">
      <c r="A599" s="35"/>
      <c r="B599" s="4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</row>
    <row r="600" spans="1:25" ht="24.75" customHeight="1">
      <c r="A600" s="35"/>
      <c r="B600" s="4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</row>
    <row r="601" spans="1:25" ht="24.75" customHeight="1">
      <c r="A601" s="35"/>
      <c r="B601" s="4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</row>
    <row r="602" spans="1:25" ht="24.75" customHeight="1">
      <c r="A602" s="35"/>
      <c r="B602" s="4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</row>
    <row r="603" spans="1:25" ht="24.75" customHeight="1">
      <c r="A603" s="35"/>
      <c r="B603" s="4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</row>
    <row r="604" spans="1:25" ht="24.75" customHeight="1">
      <c r="A604" s="35"/>
      <c r="B604" s="4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</row>
    <row r="605" spans="1:25" ht="24.75" customHeight="1">
      <c r="A605" s="35"/>
      <c r="B605" s="4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</row>
    <row r="606" spans="1:25" ht="24.75" customHeight="1">
      <c r="A606" s="35"/>
      <c r="B606" s="4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</row>
    <row r="607" spans="1:25" ht="24.75" customHeight="1">
      <c r="A607" s="35"/>
      <c r="B607" s="4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</row>
    <row r="608" spans="1:25" ht="24.75" customHeight="1">
      <c r="A608" s="35"/>
      <c r="B608" s="4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</row>
    <row r="609" spans="1:25" ht="24.75" customHeight="1">
      <c r="A609" s="35"/>
      <c r="B609" s="4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</row>
    <row r="610" spans="1:25" ht="24.75" customHeight="1">
      <c r="A610" s="35"/>
      <c r="B610" s="4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</row>
    <row r="611" spans="1:25" ht="24.75" customHeight="1">
      <c r="A611" s="35"/>
      <c r="B611" s="4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</row>
    <row r="612" spans="1:25" ht="24.75" customHeight="1">
      <c r="A612" s="35"/>
      <c r="B612" s="4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</row>
    <row r="613" spans="1:25" ht="24.75" customHeight="1">
      <c r="A613" s="35"/>
      <c r="B613" s="4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</row>
    <row r="614" spans="1:25" ht="24.75" customHeight="1">
      <c r="A614" s="35"/>
      <c r="B614" s="4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</row>
    <row r="615" spans="1:25" ht="24.75" customHeight="1">
      <c r="A615" s="35"/>
      <c r="B615" s="4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</row>
    <row r="616" spans="1:25" ht="24.75" customHeight="1">
      <c r="A616" s="35"/>
      <c r="B616" s="4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</row>
    <row r="617" spans="1:25" ht="24.75" customHeight="1">
      <c r="A617" s="35"/>
      <c r="B617" s="4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</row>
    <row r="618" spans="1:25" ht="24.75" customHeight="1">
      <c r="A618" s="35"/>
      <c r="B618" s="4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</row>
    <row r="619" spans="1:25" ht="24.75" customHeight="1">
      <c r="A619" s="35"/>
      <c r="B619" s="4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</row>
    <row r="620" spans="1:25" ht="24.75" customHeight="1">
      <c r="A620" s="35"/>
      <c r="B620" s="4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</row>
    <row r="621" spans="1:25" ht="24.75" customHeight="1">
      <c r="A621" s="35"/>
      <c r="B621" s="4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</row>
    <row r="622" spans="1:25" ht="24.75" customHeight="1">
      <c r="A622" s="35"/>
      <c r="B622" s="4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</row>
    <row r="623" spans="1:25" ht="24.75" customHeight="1">
      <c r="A623" s="35"/>
      <c r="B623" s="4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</row>
    <row r="624" spans="1:25" ht="24.75" customHeight="1">
      <c r="A624" s="35"/>
      <c r="B624" s="4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</row>
    <row r="625" spans="1:25" ht="24.75" customHeight="1">
      <c r="A625" s="35"/>
      <c r="B625" s="4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</row>
    <row r="626" spans="1:25" ht="24.75" customHeight="1">
      <c r="A626" s="35"/>
      <c r="B626" s="4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</row>
    <row r="627" spans="1:25" ht="24.75" customHeight="1">
      <c r="A627" s="35"/>
      <c r="B627" s="4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</row>
    <row r="628" spans="1:25" ht="24.75" customHeight="1">
      <c r="A628" s="35"/>
      <c r="B628" s="4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</row>
    <row r="629" spans="1:25" ht="24.75" customHeight="1">
      <c r="A629" s="35"/>
      <c r="B629" s="4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</row>
    <row r="630" spans="1:25" ht="24.75" customHeight="1">
      <c r="A630" s="35"/>
      <c r="B630" s="4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</row>
    <row r="631" spans="1:25" ht="24.75" customHeight="1">
      <c r="A631" s="35"/>
      <c r="B631" s="4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</row>
    <row r="632" spans="1:25" ht="24.75" customHeight="1">
      <c r="A632" s="35"/>
      <c r="B632" s="4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</row>
    <row r="633" spans="1:25" ht="24.75" customHeight="1">
      <c r="A633" s="35"/>
      <c r="B633" s="4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</row>
    <row r="634" spans="1:25" ht="24.75" customHeight="1">
      <c r="A634" s="35"/>
      <c r="B634" s="4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</row>
    <row r="635" spans="1:25" ht="24.75" customHeight="1">
      <c r="A635" s="35"/>
      <c r="B635" s="4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</row>
    <row r="636" spans="1:25" ht="24.75" customHeight="1">
      <c r="A636" s="35"/>
      <c r="B636" s="4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</row>
    <row r="637" spans="1:25" ht="24.75" customHeight="1">
      <c r="A637" s="35"/>
      <c r="B637" s="4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</row>
    <row r="638" spans="1:25" ht="24.75" customHeight="1">
      <c r="A638" s="35"/>
      <c r="B638" s="4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</row>
    <row r="639" spans="1:25" ht="24.75" customHeight="1">
      <c r="A639" s="35"/>
      <c r="B639" s="4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</row>
    <row r="640" spans="1:25" ht="24.75" customHeight="1">
      <c r="A640" s="35"/>
      <c r="B640" s="4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</row>
    <row r="641" spans="1:25" ht="24.75" customHeight="1">
      <c r="A641" s="35"/>
      <c r="B641" s="4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</row>
    <row r="642" spans="1:25" ht="24.75" customHeight="1">
      <c r="A642" s="35"/>
      <c r="B642" s="4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</row>
    <row r="643" spans="1:25" ht="24.75" customHeight="1">
      <c r="A643" s="35"/>
      <c r="B643" s="4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</row>
    <row r="644" spans="1:25" ht="24.75" customHeight="1">
      <c r="A644" s="35"/>
      <c r="B644" s="4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</row>
    <row r="645" spans="1:25" ht="24.75" customHeight="1">
      <c r="A645" s="35"/>
      <c r="B645" s="4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</row>
    <row r="646" spans="1:25" ht="24.75" customHeight="1">
      <c r="A646" s="35"/>
      <c r="B646" s="4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</row>
    <row r="647" spans="1:25" ht="24.75" customHeight="1">
      <c r="A647" s="35"/>
      <c r="B647" s="4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</row>
    <row r="648" spans="1:25" ht="24.75" customHeight="1">
      <c r="A648" s="35"/>
      <c r="B648" s="4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</row>
    <row r="649" spans="1:25" ht="24.75" customHeight="1">
      <c r="A649" s="35"/>
      <c r="B649" s="4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</row>
    <row r="650" spans="1:25" ht="24.75" customHeight="1">
      <c r="A650" s="35"/>
      <c r="B650" s="4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</row>
    <row r="651" spans="1:25" ht="24.75" customHeight="1">
      <c r="A651" s="35"/>
      <c r="B651" s="4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</row>
    <row r="652" spans="1:25" ht="24.75" customHeight="1">
      <c r="A652" s="35"/>
      <c r="B652" s="4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</row>
    <row r="653" spans="1:25" ht="24.75" customHeight="1">
      <c r="A653" s="35"/>
      <c r="B653" s="4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</row>
    <row r="654" spans="1:25" ht="24.75" customHeight="1">
      <c r="A654" s="35"/>
      <c r="B654" s="4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</row>
    <row r="655" spans="1:25" ht="24.75" customHeight="1">
      <c r="A655" s="35"/>
      <c r="B655" s="4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</row>
    <row r="656" spans="1:25" ht="24.75" customHeight="1">
      <c r="A656" s="35"/>
      <c r="B656" s="4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</row>
    <row r="657" spans="1:25" ht="24.75" customHeight="1">
      <c r="A657" s="35"/>
      <c r="B657" s="4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</row>
    <row r="658" spans="1:25" ht="24.75" customHeight="1">
      <c r="A658" s="35"/>
      <c r="B658" s="4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</row>
    <row r="659" spans="1:25" ht="24.75" customHeight="1">
      <c r="A659" s="35"/>
      <c r="B659" s="4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</row>
    <row r="660" spans="1:25" ht="24.75" customHeight="1">
      <c r="A660" s="35"/>
      <c r="B660" s="4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</row>
    <row r="661" spans="1:25" ht="24.75" customHeight="1">
      <c r="A661" s="35"/>
      <c r="B661" s="4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</row>
    <row r="662" spans="1:25" ht="24.75" customHeight="1">
      <c r="A662" s="35"/>
      <c r="B662" s="4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</row>
    <row r="663" spans="1:25" ht="24.75" customHeight="1">
      <c r="A663" s="35"/>
      <c r="B663" s="4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</row>
    <row r="664" spans="1:25" ht="24.75" customHeight="1">
      <c r="A664" s="35"/>
      <c r="B664" s="4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</row>
    <row r="665" spans="1:25" ht="24.75" customHeight="1">
      <c r="A665" s="35"/>
      <c r="B665" s="4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</row>
    <row r="666" spans="1:25" ht="24.75" customHeight="1">
      <c r="A666" s="35"/>
      <c r="B666" s="4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</row>
    <row r="667" spans="1:25" ht="24.75" customHeight="1">
      <c r="A667" s="35"/>
      <c r="B667" s="4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</row>
    <row r="668" spans="1:25" ht="24.75" customHeight="1">
      <c r="A668" s="35"/>
      <c r="B668" s="4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</row>
    <row r="669" spans="1:25" ht="24.75" customHeight="1">
      <c r="A669" s="35"/>
      <c r="B669" s="4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</row>
    <row r="670" spans="1:25" ht="24.75" customHeight="1">
      <c r="A670" s="35"/>
      <c r="B670" s="4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</row>
    <row r="671" spans="1:25" ht="24.75" customHeight="1">
      <c r="A671" s="35"/>
      <c r="B671" s="4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</row>
    <row r="672" spans="1:25" ht="24.75" customHeight="1">
      <c r="A672" s="35"/>
      <c r="B672" s="4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</row>
    <row r="673" spans="1:25" ht="24.75" customHeight="1">
      <c r="A673" s="35"/>
      <c r="B673" s="4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</row>
    <row r="674" spans="1:25" ht="24.75" customHeight="1">
      <c r="A674" s="35"/>
      <c r="B674" s="4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</row>
    <row r="675" spans="1:25" ht="24.75" customHeight="1">
      <c r="A675" s="35"/>
      <c r="B675" s="4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</row>
    <row r="676" spans="1:25" ht="24.75" customHeight="1">
      <c r="A676" s="35"/>
      <c r="B676" s="4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</row>
    <row r="677" spans="1:25" ht="24.75" customHeight="1">
      <c r="A677" s="35"/>
      <c r="B677" s="4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</row>
    <row r="678" spans="1:25" ht="24.75" customHeight="1">
      <c r="A678" s="35"/>
      <c r="B678" s="4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</row>
    <row r="679" spans="1:25" ht="24.75" customHeight="1">
      <c r="A679" s="35"/>
      <c r="B679" s="4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</row>
    <row r="680" spans="1:25" ht="24.75" customHeight="1">
      <c r="A680" s="35"/>
      <c r="B680" s="4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</row>
    <row r="681" spans="1:25" ht="24.75" customHeight="1">
      <c r="A681" s="35"/>
      <c r="B681" s="4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</row>
    <row r="682" spans="1:25" ht="24.75" customHeight="1">
      <c r="A682" s="35"/>
      <c r="B682" s="4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</row>
    <row r="683" spans="1:25" ht="24.75" customHeight="1">
      <c r="A683" s="35"/>
      <c r="B683" s="4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</row>
    <row r="684" spans="1:25" ht="24.75" customHeight="1">
      <c r="A684" s="35"/>
      <c r="B684" s="4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</row>
    <row r="685" spans="1:25" ht="24.75" customHeight="1">
      <c r="A685" s="35"/>
      <c r="B685" s="4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</row>
    <row r="686" spans="1:25" ht="24.75" customHeight="1">
      <c r="A686" s="35"/>
      <c r="B686" s="4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</row>
    <row r="687" spans="1:25" ht="24.75" customHeight="1">
      <c r="A687" s="35"/>
      <c r="B687" s="4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</row>
    <row r="688" spans="1:25" ht="24.75" customHeight="1">
      <c r="A688" s="35"/>
      <c r="B688" s="4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</row>
    <row r="689" spans="1:25" ht="24.75" customHeight="1">
      <c r="A689" s="35"/>
      <c r="B689" s="4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</row>
    <row r="690" spans="1:25" ht="24.75" customHeight="1">
      <c r="A690" s="35"/>
      <c r="B690" s="4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</row>
    <row r="691" spans="1:25" ht="24.75" customHeight="1">
      <c r="A691" s="35"/>
      <c r="B691" s="4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</row>
    <row r="692" spans="1:25" ht="24.75" customHeight="1">
      <c r="A692" s="35"/>
      <c r="B692" s="4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</row>
    <row r="693" spans="1:25" ht="24.75" customHeight="1">
      <c r="A693" s="35"/>
      <c r="B693" s="4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</row>
    <row r="694" spans="1:25" ht="24.75" customHeight="1">
      <c r="A694" s="35"/>
      <c r="B694" s="4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</row>
    <row r="695" spans="1:25" ht="24.75" customHeight="1">
      <c r="A695" s="35"/>
      <c r="B695" s="4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</row>
    <row r="696" spans="1:25" ht="24.75" customHeight="1">
      <c r="A696" s="35"/>
      <c r="B696" s="4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</row>
    <row r="697" spans="1:25" ht="24.75" customHeight="1">
      <c r="A697" s="35"/>
      <c r="B697" s="4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</row>
    <row r="698" spans="1:25" ht="24.75" customHeight="1">
      <c r="A698" s="35"/>
      <c r="B698" s="4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</row>
    <row r="699" spans="1:25" ht="24.75" customHeight="1">
      <c r="A699" s="35"/>
      <c r="B699" s="4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</row>
    <row r="700" spans="1:25" ht="24.75" customHeight="1">
      <c r="A700" s="35"/>
      <c r="B700" s="4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</row>
    <row r="701" spans="1:25" ht="24.75" customHeight="1">
      <c r="A701" s="35"/>
      <c r="B701" s="4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</row>
    <row r="702" spans="1:25" ht="24.75" customHeight="1">
      <c r="A702" s="35"/>
      <c r="B702" s="4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</row>
    <row r="703" spans="1:25" ht="24.75" customHeight="1">
      <c r="A703" s="35"/>
      <c r="B703" s="4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</row>
    <row r="704" spans="1:25" ht="24.75" customHeight="1">
      <c r="A704" s="35"/>
      <c r="B704" s="4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</row>
    <row r="705" spans="1:25" ht="24.75" customHeight="1">
      <c r="A705" s="35"/>
      <c r="B705" s="4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</row>
    <row r="706" spans="1:25" ht="24.75" customHeight="1">
      <c r="A706" s="35"/>
      <c r="B706" s="4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</row>
    <row r="707" spans="1:25" ht="24.75" customHeight="1">
      <c r="A707" s="35"/>
      <c r="B707" s="4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</row>
    <row r="708" spans="1:25" ht="24.75" customHeight="1">
      <c r="A708" s="35"/>
      <c r="B708" s="4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</row>
    <row r="709" spans="1:25" ht="24.75" customHeight="1">
      <c r="A709" s="35"/>
      <c r="B709" s="4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</row>
    <row r="710" spans="1:25" ht="24.75" customHeight="1">
      <c r="A710" s="35"/>
      <c r="B710" s="4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</row>
    <row r="711" spans="1:25" ht="24.75" customHeight="1">
      <c r="A711" s="35"/>
      <c r="B711" s="4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</row>
    <row r="712" spans="1:25" ht="24.75" customHeight="1">
      <c r="A712" s="35"/>
      <c r="B712" s="4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</row>
    <row r="713" spans="1:25" ht="24.75" customHeight="1">
      <c r="A713" s="35"/>
      <c r="B713" s="4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</row>
    <row r="714" spans="1:25" ht="24.75" customHeight="1">
      <c r="A714" s="35"/>
      <c r="B714" s="4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</row>
    <row r="715" spans="1:25" ht="24.75" customHeight="1">
      <c r="A715" s="35"/>
      <c r="B715" s="4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</row>
    <row r="716" spans="1:25" ht="24.75" customHeight="1">
      <c r="A716" s="35"/>
      <c r="B716" s="4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</row>
    <row r="717" spans="1:25" ht="24.75" customHeight="1">
      <c r="A717" s="35"/>
      <c r="B717" s="4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</row>
    <row r="718" spans="1:25" ht="24.75" customHeight="1">
      <c r="A718" s="35"/>
      <c r="B718" s="4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</row>
    <row r="719" spans="1:25" ht="24.75" customHeight="1">
      <c r="A719" s="35"/>
      <c r="B719" s="4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</row>
    <row r="720" spans="1:25" ht="24.75" customHeight="1">
      <c r="A720" s="35"/>
      <c r="B720" s="4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</row>
    <row r="721" spans="1:25" ht="24.75" customHeight="1">
      <c r="A721" s="35"/>
      <c r="B721" s="4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</row>
    <row r="722" spans="1:25" ht="24.75" customHeight="1">
      <c r="A722" s="35"/>
      <c r="B722" s="4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</row>
    <row r="723" spans="1:25" ht="24.75" customHeight="1">
      <c r="A723" s="35"/>
      <c r="B723" s="4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</row>
    <row r="724" spans="1:25" ht="24.75" customHeight="1">
      <c r="A724" s="35"/>
      <c r="B724" s="4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</row>
    <row r="725" spans="1:25" ht="24.75" customHeight="1">
      <c r="A725" s="35"/>
      <c r="B725" s="4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</row>
    <row r="726" spans="1:25" ht="24.75" customHeight="1">
      <c r="A726" s="35"/>
      <c r="B726" s="4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</row>
    <row r="727" spans="1:25" ht="24.75" customHeight="1">
      <c r="A727" s="35"/>
      <c r="B727" s="4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</row>
    <row r="728" spans="1:25" ht="24.75" customHeight="1">
      <c r="A728" s="35"/>
      <c r="B728" s="4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</row>
    <row r="729" spans="1:25" ht="24.75" customHeight="1">
      <c r="A729" s="35"/>
      <c r="B729" s="4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</row>
    <row r="730" spans="1:25" ht="24.75" customHeight="1">
      <c r="A730" s="35"/>
      <c r="B730" s="4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</row>
    <row r="731" spans="1:25" ht="24.75" customHeight="1">
      <c r="A731" s="35"/>
      <c r="B731" s="4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</row>
    <row r="732" spans="1:25" ht="24.75" customHeight="1">
      <c r="A732" s="35"/>
      <c r="B732" s="4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</row>
    <row r="733" spans="1:25" ht="24.75" customHeight="1">
      <c r="A733" s="35"/>
      <c r="B733" s="4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</row>
    <row r="734" spans="1:25" ht="24.75" customHeight="1">
      <c r="A734" s="35"/>
      <c r="B734" s="4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</row>
    <row r="735" spans="1:25" ht="24.75" customHeight="1">
      <c r="A735" s="35"/>
      <c r="B735" s="4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</row>
    <row r="736" spans="1:25" ht="24.75" customHeight="1">
      <c r="A736" s="35"/>
      <c r="B736" s="4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</row>
    <row r="737" spans="1:25" ht="24.75" customHeight="1">
      <c r="A737" s="35"/>
      <c r="B737" s="4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</row>
    <row r="738" spans="1:25" ht="24.75" customHeight="1">
      <c r="A738" s="35"/>
      <c r="B738" s="4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</row>
    <row r="739" spans="1:25" ht="24.75" customHeight="1">
      <c r="A739" s="35"/>
      <c r="B739" s="4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</row>
    <row r="740" spans="1:25" ht="24.75" customHeight="1">
      <c r="A740" s="35"/>
      <c r="B740" s="4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</row>
    <row r="741" spans="1:25" ht="24.75" customHeight="1">
      <c r="A741" s="35"/>
      <c r="B741" s="4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</row>
    <row r="742" spans="1:25" ht="24.75" customHeight="1">
      <c r="A742" s="35"/>
      <c r="B742" s="4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</row>
    <row r="743" spans="1:25" ht="24.75" customHeight="1">
      <c r="A743" s="35"/>
      <c r="B743" s="4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</row>
    <row r="744" spans="1:25" ht="24.75" customHeight="1">
      <c r="A744" s="35"/>
      <c r="B744" s="4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</row>
    <row r="745" spans="1:25" ht="24.75" customHeight="1">
      <c r="A745" s="35"/>
      <c r="B745" s="4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</row>
    <row r="746" spans="1:25" ht="24.75" customHeight="1">
      <c r="A746" s="35"/>
      <c r="B746" s="4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</row>
    <row r="747" spans="1:25" ht="24.75" customHeight="1">
      <c r="A747" s="35"/>
      <c r="B747" s="4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</row>
    <row r="748" spans="1:25" ht="24.75" customHeight="1">
      <c r="A748" s="35"/>
      <c r="B748" s="4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</row>
    <row r="749" spans="1:25" ht="24.75" customHeight="1">
      <c r="A749" s="35"/>
      <c r="B749" s="4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</row>
    <row r="750" spans="1:25" ht="24.75" customHeight="1">
      <c r="A750" s="35"/>
      <c r="B750" s="4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</row>
    <row r="751" spans="1:25" ht="24.75" customHeight="1">
      <c r="A751" s="35"/>
      <c r="B751" s="4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</row>
    <row r="752" spans="1:25" ht="24.75" customHeight="1">
      <c r="A752" s="35"/>
      <c r="B752" s="4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</row>
    <row r="753" spans="1:25" ht="24.75" customHeight="1">
      <c r="A753" s="35"/>
      <c r="B753" s="4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</row>
    <row r="754" spans="1:25" ht="24.75" customHeight="1">
      <c r="A754" s="35"/>
      <c r="B754" s="4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</row>
    <row r="755" spans="1:25" ht="24.75" customHeight="1">
      <c r="A755" s="35"/>
      <c r="B755" s="4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</row>
    <row r="756" spans="1:25" ht="24.75" customHeight="1">
      <c r="A756" s="35"/>
      <c r="B756" s="4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</row>
    <row r="757" spans="1:25" ht="24.75" customHeight="1">
      <c r="A757" s="35"/>
      <c r="B757" s="4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</row>
    <row r="758" spans="1:25" ht="24.75" customHeight="1">
      <c r="A758" s="35"/>
      <c r="B758" s="4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</row>
    <row r="759" spans="1:25" ht="24.75" customHeight="1">
      <c r="A759" s="35"/>
      <c r="B759" s="4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</row>
    <row r="760" spans="1:25" ht="24.75" customHeight="1">
      <c r="A760" s="35"/>
      <c r="B760" s="4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</row>
    <row r="761" spans="1:25" ht="24.75" customHeight="1">
      <c r="A761" s="35"/>
      <c r="B761" s="4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</row>
    <row r="762" spans="1:25" ht="24.75" customHeight="1">
      <c r="A762" s="35"/>
      <c r="B762" s="4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</row>
    <row r="763" spans="1:25" ht="24.75" customHeight="1">
      <c r="A763" s="35"/>
      <c r="B763" s="4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</row>
    <row r="764" spans="1:25" ht="24.75" customHeight="1">
      <c r="A764" s="35"/>
      <c r="B764" s="4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</row>
    <row r="765" spans="1:25" ht="24.75" customHeight="1">
      <c r="A765" s="35"/>
      <c r="B765" s="4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</row>
    <row r="766" spans="1:25" ht="24.75" customHeight="1">
      <c r="A766" s="35"/>
      <c r="B766" s="4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</row>
    <row r="767" spans="1:25" ht="24.75" customHeight="1">
      <c r="A767" s="35"/>
      <c r="B767" s="4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</row>
    <row r="768" spans="1:25" ht="24.75" customHeight="1">
      <c r="A768" s="35"/>
      <c r="B768" s="4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</row>
    <row r="769" spans="1:25" ht="24.75" customHeight="1">
      <c r="A769" s="35"/>
      <c r="B769" s="4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</row>
    <row r="770" spans="1:25" ht="24.75" customHeight="1">
      <c r="A770" s="35"/>
      <c r="B770" s="4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</row>
    <row r="771" spans="1:25" ht="24.75" customHeight="1">
      <c r="A771" s="35"/>
      <c r="B771" s="4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</row>
    <row r="772" spans="1:25" ht="24.75" customHeight="1">
      <c r="A772" s="35"/>
      <c r="B772" s="4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</row>
    <row r="773" spans="1:25" ht="24.75" customHeight="1">
      <c r="A773" s="35"/>
      <c r="B773" s="4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</row>
    <row r="774" spans="1:25" ht="24.75" customHeight="1">
      <c r="A774" s="35"/>
      <c r="B774" s="4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</row>
    <row r="775" spans="1:25" ht="24.75" customHeight="1">
      <c r="A775" s="35"/>
      <c r="B775" s="4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</row>
    <row r="776" spans="1:25" ht="24.75" customHeight="1">
      <c r="A776" s="35"/>
      <c r="B776" s="4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</row>
    <row r="777" spans="1:25" ht="24.75" customHeight="1">
      <c r="A777" s="35"/>
      <c r="B777" s="4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</row>
    <row r="778" spans="1:25" ht="24.75" customHeight="1">
      <c r="A778" s="35"/>
      <c r="B778" s="4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</row>
    <row r="779" spans="1:25" ht="24.75" customHeight="1">
      <c r="A779" s="35"/>
      <c r="B779" s="4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</row>
    <row r="780" spans="1:25" ht="24.75" customHeight="1">
      <c r="A780" s="35"/>
      <c r="B780" s="4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</row>
    <row r="781" spans="1:25" ht="24.75" customHeight="1">
      <c r="A781" s="35"/>
      <c r="B781" s="4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</row>
    <row r="782" spans="1:25" ht="24.75" customHeight="1">
      <c r="A782" s="35"/>
      <c r="B782" s="4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</row>
    <row r="783" spans="1:25" ht="24.75" customHeight="1">
      <c r="A783" s="35"/>
      <c r="B783" s="4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</row>
    <row r="784" spans="1:25" ht="24.75" customHeight="1">
      <c r="A784" s="35"/>
      <c r="B784" s="4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</row>
    <row r="785" spans="1:25" ht="24.75" customHeight="1">
      <c r="A785" s="35"/>
      <c r="B785" s="4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</row>
    <row r="786" spans="1:25" ht="24.75" customHeight="1">
      <c r="A786" s="35"/>
      <c r="B786" s="4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</row>
    <row r="787" spans="1:25" ht="24.75" customHeight="1">
      <c r="A787" s="35"/>
      <c r="B787" s="4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</row>
    <row r="788" spans="1:25" ht="24.75" customHeight="1">
      <c r="A788" s="35"/>
      <c r="B788" s="4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</row>
    <row r="789" spans="1:25" ht="24.75" customHeight="1">
      <c r="A789" s="35"/>
      <c r="B789" s="4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</row>
    <row r="790" spans="1:25" ht="24.75" customHeight="1">
      <c r="A790" s="35"/>
      <c r="B790" s="4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</row>
    <row r="791" spans="1:25" ht="24.75" customHeight="1">
      <c r="A791" s="35"/>
      <c r="B791" s="4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</row>
    <row r="792" spans="1:25" ht="24.75" customHeight="1">
      <c r="A792" s="35"/>
      <c r="B792" s="4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</row>
    <row r="793" spans="1:25" ht="24.75" customHeight="1">
      <c r="A793" s="35"/>
      <c r="B793" s="4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</row>
    <row r="794" spans="1:25" ht="24.75" customHeight="1">
      <c r="A794" s="35"/>
      <c r="B794" s="4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</row>
    <row r="795" spans="1:25" ht="24.75" customHeight="1">
      <c r="A795" s="35"/>
      <c r="B795" s="4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</row>
    <row r="796" spans="1:25" ht="24.75" customHeight="1">
      <c r="A796" s="35"/>
      <c r="B796" s="4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</row>
    <row r="797" spans="1:25" ht="24.75" customHeight="1">
      <c r="A797" s="35"/>
      <c r="B797" s="4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</row>
    <row r="798" spans="1:25" ht="24.75" customHeight="1">
      <c r="A798" s="35"/>
      <c r="B798" s="4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</row>
    <row r="799" spans="1:25" ht="24.75" customHeight="1">
      <c r="A799" s="35"/>
      <c r="B799" s="4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</row>
    <row r="800" spans="1:25" ht="24.75" customHeight="1">
      <c r="A800" s="35"/>
      <c r="B800" s="4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</row>
    <row r="801" spans="1:25" ht="24.75" customHeight="1">
      <c r="A801" s="35"/>
      <c r="B801" s="4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</row>
    <row r="802" spans="1:25" ht="24.75" customHeight="1">
      <c r="A802" s="35"/>
      <c r="B802" s="4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</row>
    <row r="803" spans="1:25" ht="24.75" customHeight="1">
      <c r="A803" s="35"/>
      <c r="B803" s="4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</row>
    <row r="804" spans="1:25" ht="24.75" customHeight="1">
      <c r="A804" s="35"/>
      <c r="B804" s="4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</row>
    <row r="805" spans="1:25" ht="24.75" customHeight="1">
      <c r="A805" s="35"/>
      <c r="B805" s="4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</row>
    <row r="806" spans="1:25" ht="24.75" customHeight="1">
      <c r="A806" s="35"/>
      <c r="B806" s="4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</row>
    <row r="807" spans="1:25" ht="24.75" customHeight="1">
      <c r="A807" s="35"/>
      <c r="B807" s="4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</row>
    <row r="808" spans="1:25" ht="24.75" customHeight="1">
      <c r="A808" s="35"/>
      <c r="B808" s="4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</row>
    <row r="809" spans="1:25" ht="24.75" customHeight="1">
      <c r="A809" s="35"/>
      <c r="B809" s="4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</row>
    <row r="810" spans="1:25" ht="24.75" customHeight="1">
      <c r="A810" s="35"/>
      <c r="B810" s="4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</row>
    <row r="811" spans="1:25" ht="24.75" customHeight="1">
      <c r="A811" s="35"/>
      <c r="B811" s="4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</row>
    <row r="812" spans="1:25" ht="24.75" customHeight="1">
      <c r="A812" s="35"/>
      <c r="B812" s="4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</row>
    <row r="813" spans="1:25" ht="24.75" customHeight="1">
      <c r="A813" s="35"/>
      <c r="B813" s="4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</row>
    <row r="814" spans="1:25" ht="24.75" customHeight="1">
      <c r="A814" s="35"/>
      <c r="B814" s="4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</row>
    <row r="815" spans="1:25" ht="24.75" customHeight="1">
      <c r="A815" s="35"/>
      <c r="B815" s="4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</row>
    <row r="816" spans="1:25" ht="24.75" customHeight="1">
      <c r="A816" s="35"/>
      <c r="B816" s="4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</row>
    <row r="817" spans="1:25" ht="24.75" customHeight="1">
      <c r="A817" s="35"/>
      <c r="B817" s="4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</row>
    <row r="818" spans="1:25" ht="24.75" customHeight="1">
      <c r="A818" s="35"/>
      <c r="B818" s="4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</row>
    <row r="819" spans="1:25" ht="24.75" customHeight="1">
      <c r="A819" s="35"/>
      <c r="B819" s="4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</row>
    <row r="820" spans="1:25" ht="24.75" customHeight="1">
      <c r="A820" s="35"/>
      <c r="B820" s="4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</row>
    <row r="821" spans="1:25" ht="24.75" customHeight="1">
      <c r="A821" s="35"/>
      <c r="B821" s="4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</row>
    <row r="822" spans="1:25" ht="24.75" customHeight="1">
      <c r="A822" s="35"/>
      <c r="B822" s="4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</row>
    <row r="823" spans="1:25" ht="24.75" customHeight="1">
      <c r="A823" s="35"/>
      <c r="B823" s="4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</row>
    <row r="824" spans="1:25" ht="24.75" customHeight="1">
      <c r="A824" s="35"/>
      <c r="B824" s="4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</row>
    <row r="825" spans="1:25" ht="24.75" customHeight="1">
      <c r="A825" s="35"/>
      <c r="B825" s="4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</row>
    <row r="826" spans="1:25" ht="24.75" customHeight="1">
      <c r="A826" s="35"/>
      <c r="B826" s="4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</row>
    <row r="827" spans="1:25" ht="24.75" customHeight="1">
      <c r="A827" s="35"/>
      <c r="B827" s="4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</row>
    <row r="828" spans="1:25" ht="24.75" customHeight="1">
      <c r="A828" s="35"/>
      <c r="B828" s="4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</row>
    <row r="829" spans="1:25" ht="24.75" customHeight="1">
      <c r="A829" s="35"/>
      <c r="B829" s="4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</row>
    <row r="830" spans="1:25" ht="24.75" customHeight="1">
      <c r="A830" s="35"/>
      <c r="B830" s="4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</row>
    <row r="831" spans="1:25" ht="24.75" customHeight="1">
      <c r="A831" s="35"/>
      <c r="B831" s="4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</row>
    <row r="832" spans="1:25" ht="24.75" customHeight="1">
      <c r="A832" s="35"/>
      <c r="B832" s="4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</row>
    <row r="833" spans="1:25" ht="24.75" customHeight="1">
      <c r="A833" s="35"/>
      <c r="B833" s="4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</row>
    <row r="834" spans="1:25" ht="24.75" customHeight="1">
      <c r="A834" s="35"/>
      <c r="B834" s="4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</row>
    <row r="835" spans="1:25" ht="24.75" customHeight="1">
      <c r="A835" s="35"/>
      <c r="B835" s="4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</row>
    <row r="836" spans="1:25" ht="24.75" customHeight="1">
      <c r="A836" s="35"/>
      <c r="B836" s="4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</row>
    <row r="837" spans="1:25" ht="24.75" customHeight="1">
      <c r="A837" s="35"/>
      <c r="B837" s="4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</row>
    <row r="838" spans="1:25" ht="24.75" customHeight="1">
      <c r="A838" s="35"/>
      <c r="B838" s="4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</row>
    <row r="839" spans="1:25" ht="24.75" customHeight="1">
      <c r="A839" s="35"/>
      <c r="B839" s="4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</row>
    <row r="840" spans="1:25" ht="24.75" customHeight="1">
      <c r="A840" s="35"/>
      <c r="B840" s="4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</row>
    <row r="841" spans="1:25" ht="24.75" customHeight="1">
      <c r="A841" s="35"/>
      <c r="B841" s="4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</row>
    <row r="842" spans="1:25" ht="24.75" customHeight="1">
      <c r="A842" s="35"/>
      <c r="B842" s="4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</row>
    <row r="843" spans="1:25" ht="24.75" customHeight="1">
      <c r="A843" s="35"/>
      <c r="B843" s="4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</row>
    <row r="844" spans="1:25" ht="24.75" customHeight="1">
      <c r="A844" s="35"/>
      <c r="B844" s="4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</row>
    <row r="845" spans="1:25" ht="24.75" customHeight="1">
      <c r="A845" s="35"/>
      <c r="B845" s="4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</row>
    <row r="846" spans="1:25" ht="24.75" customHeight="1">
      <c r="A846" s="35"/>
      <c r="B846" s="4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</row>
    <row r="847" spans="1:25" ht="24.75" customHeight="1">
      <c r="A847" s="35"/>
      <c r="B847" s="4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</row>
    <row r="848" spans="1:25" ht="24.75" customHeight="1">
      <c r="A848" s="35"/>
      <c r="B848" s="4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</row>
    <row r="849" spans="1:25" ht="24.75" customHeight="1">
      <c r="A849" s="35"/>
      <c r="B849" s="4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</row>
    <row r="850" spans="1:25" ht="24.75" customHeight="1">
      <c r="A850" s="35"/>
      <c r="B850" s="4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</row>
    <row r="851" spans="1:25" ht="24.75" customHeight="1">
      <c r="A851" s="35"/>
      <c r="B851" s="4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</row>
    <row r="852" spans="1:25" ht="24.75" customHeight="1">
      <c r="A852" s="35"/>
      <c r="B852" s="4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</row>
    <row r="853" spans="1:25" ht="24.75" customHeight="1">
      <c r="A853" s="35"/>
      <c r="B853" s="4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</row>
    <row r="854" spans="1:25" ht="24.75" customHeight="1">
      <c r="A854" s="35"/>
      <c r="B854" s="4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</row>
    <row r="855" spans="1:25" ht="24.75" customHeight="1">
      <c r="A855" s="35"/>
      <c r="B855" s="4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</row>
    <row r="856" spans="1:25" ht="24.75" customHeight="1">
      <c r="A856" s="35"/>
      <c r="B856" s="4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</row>
    <row r="857" spans="1:25" ht="24.75" customHeight="1">
      <c r="A857" s="35"/>
      <c r="B857" s="4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</row>
    <row r="858" spans="1:25" ht="24.75" customHeight="1">
      <c r="A858" s="35"/>
      <c r="B858" s="4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</row>
    <row r="859" spans="1:25" ht="24.75" customHeight="1">
      <c r="A859" s="35"/>
      <c r="B859" s="4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</row>
    <row r="860" spans="1:25" ht="24.75" customHeight="1">
      <c r="A860" s="35"/>
      <c r="B860" s="4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</row>
    <row r="861" spans="1:25" ht="24.75" customHeight="1">
      <c r="A861" s="35"/>
      <c r="B861" s="4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</row>
    <row r="862" spans="1:25" ht="24.75" customHeight="1">
      <c r="A862" s="35"/>
      <c r="B862" s="4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</row>
    <row r="863" spans="1:25" ht="24.75" customHeight="1">
      <c r="A863" s="35"/>
      <c r="B863" s="4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</row>
    <row r="864" spans="1:25" ht="24.75" customHeight="1">
      <c r="A864" s="35"/>
      <c r="B864" s="4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</row>
    <row r="865" spans="1:25" ht="24.75" customHeight="1">
      <c r="A865" s="35"/>
      <c r="B865" s="4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</row>
    <row r="866" spans="1:25" ht="24.75" customHeight="1">
      <c r="A866" s="35"/>
      <c r="B866" s="4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</row>
    <row r="867" spans="1:25" ht="24.75" customHeight="1">
      <c r="A867" s="35"/>
      <c r="B867" s="4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</row>
    <row r="868" spans="1:25" ht="24.75" customHeight="1">
      <c r="A868" s="35"/>
      <c r="B868" s="4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</row>
    <row r="869" spans="1:25" ht="24.75" customHeight="1">
      <c r="A869" s="35"/>
      <c r="B869" s="4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</row>
    <row r="870" spans="1:25" ht="24.75" customHeight="1">
      <c r="A870" s="35"/>
      <c r="B870" s="4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</row>
    <row r="871" spans="1:25" ht="24.75" customHeight="1">
      <c r="A871" s="35"/>
      <c r="B871" s="4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</row>
    <row r="872" spans="1:25" ht="24.75" customHeight="1">
      <c r="A872" s="35"/>
      <c r="B872" s="4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</row>
    <row r="873" spans="1:25" ht="24.75" customHeight="1">
      <c r="A873" s="35"/>
      <c r="B873" s="4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</row>
    <row r="874" spans="1:25" ht="24.75" customHeight="1">
      <c r="A874" s="35"/>
      <c r="B874" s="4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</row>
    <row r="875" spans="1:25" ht="24.75" customHeight="1">
      <c r="A875" s="35"/>
      <c r="B875" s="4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</row>
    <row r="876" spans="1:25" ht="24.75" customHeight="1">
      <c r="A876" s="35"/>
      <c r="B876" s="4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</row>
    <row r="877" spans="1:25" ht="24.75" customHeight="1">
      <c r="A877" s="35"/>
      <c r="B877" s="4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</row>
    <row r="878" spans="1:25" ht="24.75" customHeight="1">
      <c r="A878" s="35"/>
      <c r="B878" s="4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</row>
    <row r="879" spans="1:25" ht="24.75" customHeight="1">
      <c r="A879" s="35"/>
      <c r="B879" s="4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</row>
    <row r="880" spans="1:25" ht="24.75" customHeight="1">
      <c r="A880" s="35"/>
      <c r="B880" s="4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</row>
    <row r="881" spans="1:25" ht="24.75" customHeight="1">
      <c r="A881" s="35"/>
      <c r="B881" s="4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</row>
    <row r="882" spans="1:25" ht="24.75" customHeight="1">
      <c r="A882" s="35"/>
      <c r="B882" s="4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</row>
    <row r="883" spans="1:25" ht="24.75" customHeight="1">
      <c r="A883" s="35"/>
      <c r="B883" s="4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</row>
    <row r="884" spans="1:25" ht="24.75" customHeight="1">
      <c r="A884" s="35"/>
      <c r="B884" s="4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</row>
    <row r="885" spans="1:25" ht="24.75" customHeight="1">
      <c r="A885" s="35"/>
      <c r="B885" s="4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</row>
    <row r="886" spans="1:25" ht="24.75" customHeight="1">
      <c r="A886" s="35"/>
      <c r="B886" s="4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</row>
    <row r="887" spans="1:25" ht="24.75" customHeight="1">
      <c r="A887" s="35"/>
      <c r="B887" s="4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</row>
    <row r="888" spans="1:25" ht="24.75" customHeight="1">
      <c r="A888" s="35"/>
      <c r="B888" s="4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</row>
    <row r="889" spans="1:25" ht="24.75" customHeight="1">
      <c r="A889" s="35"/>
      <c r="B889" s="4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</row>
    <row r="890" spans="1:25" ht="24.75" customHeight="1">
      <c r="A890" s="35"/>
      <c r="B890" s="4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</row>
    <row r="891" spans="1:25" ht="24.75" customHeight="1">
      <c r="A891" s="35"/>
      <c r="B891" s="4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</row>
    <row r="892" spans="1:25" ht="24.75" customHeight="1">
      <c r="A892" s="35"/>
      <c r="B892" s="4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</row>
    <row r="893" spans="1:25" ht="24.75" customHeight="1">
      <c r="A893" s="35"/>
      <c r="B893" s="4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</row>
    <row r="894" spans="1:25" ht="24.75" customHeight="1">
      <c r="A894" s="35"/>
      <c r="B894" s="4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</row>
    <row r="895" spans="1:25" ht="24.75" customHeight="1">
      <c r="A895" s="35"/>
      <c r="B895" s="4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</row>
    <row r="896" spans="1:25" ht="24.75" customHeight="1">
      <c r="A896" s="35"/>
      <c r="B896" s="4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</row>
    <row r="897" spans="1:25" ht="24.75" customHeight="1">
      <c r="A897" s="35"/>
      <c r="B897" s="4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</row>
    <row r="898" spans="1:25" ht="24.75" customHeight="1">
      <c r="A898" s="35"/>
      <c r="B898" s="4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</row>
    <row r="899" spans="1:25" ht="24.75" customHeight="1">
      <c r="A899" s="35"/>
      <c r="B899" s="4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</row>
    <row r="900" spans="1:25" ht="24.75" customHeight="1">
      <c r="A900" s="35"/>
      <c r="B900" s="4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</row>
    <row r="901" spans="1:25" ht="24.75" customHeight="1">
      <c r="A901" s="35"/>
      <c r="B901" s="4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</row>
    <row r="902" spans="1:25" ht="24.75" customHeight="1">
      <c r="A902" s="35"/>
      <c r="B902" s="4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</row>
    <row r="903" spans="1:25" ht="24.75" customHeight="1">
      <c r="A903" s="35"/>
      <c r="B903" s="4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</row>
    <row r="904" spans="1:25" ht="24.75" customHeight="1">
      <c r="A904" s="35"/>
      <c r="B904" s="4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</row>
    <row r="905" spans="1:25" ht="24.75" customHeight="1">
      <c r="A905" s="35"/>
      <c r="B905" s="4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</row>
    <row r="906" spans="1:25" ht="24.75" customHeight="1">
      <c r="A906" s="35"/>
      <c r="B906" s="4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</row>
    <row r="907" spans="1:25" ht="24.75" customHeight="1">
      <c r="A907" s="35"/>
      <c r="B907" s="4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</row>
    <row r="908" spans="1:25" ht="24.75" customHeight="1">
      <c r="A908" s="35"/>
      <c r="B908" s="4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</row>
    <row r="909" spans="1:25" ht="24.75" customHeight="1">
      <c r="A909" s="35"/>
      <c r="B909" s="4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</row>
    <row r="910" spans="1:25" ht="24.75" customHeight="1">
      <c r="A910" s="35"/>
      <c r="B910" s="4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</row>
    <row r="911" spans="1:25" ht="24.75" customHeight="1">
      <c r="A911" s="35"/>
      <c r="B911" s="4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</row>
    <row r="912" spans="1:25" ht="24.75" customHeight="1">
      <c r="A912" s="35"/>
      <c r="B912" s="4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</row>
    <row r="913" spans="1:25" ht="24.75" customHeight="1">
      <c r="A913" s="35"/>
      <c r="B913" s="4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</row>
    <row r="914" spans="1:25" ht="24.75" customHeight="1">
      <c r="A914" s="35"/>
      <c r="B914" s="4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</row>
    <row r="915" spans="1:25" ht="24.75" customHeight="1">
      <c r="A915" s="35"/>
      <c r="B915" s="4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</row>
    <row r="916" spans="1:25" ht="24.75" customHeight="1">
      <c r="A916" s="35"/>
      <c r="B916" s="4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</row>
    <row r="917" spans="1:25" ht="24.75" customHeight="1">
      <c r="A917" s="35"/>
      <c r="B917" s="4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</row>
    <row r="918" spans="1:25" ht="24.75" customHeight="1">
      <c r="A918" s="35"/>
      <c r="B918" s="4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</row>
    <row r="919" spans="1:25" ht="24.75" customHeight="1">
      <c r="A919" s="35"/>
      <c r="B919" s="4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</row>
    <row r="920" spans="1:25" ht="24.75" customHeight="1">
      <c r="A920" s="35"/>
      <c r="B920" s="4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</row>
    <row r="921" spans="1:25" ht="24.75" customHeight="1">
      <c r="A921" s="35"/>
      <c r="B921" s="4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</row>
    <row r="922" spans="1:25" ht="24.75" customHeight="1">
      <c r="A922" s="35"/>
      <c r="B922" s="4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</row>
    <row r="923" spans="1:25" ht="24.75" customHeight="1">
      <c r="A923" s="35"/>
      <c r="B923" s="4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</row>
    <row r="924" spans="1:25" ht="24.75" customHeight="1">
      <c r="A924" s="35"/>
      <c r="B924" s="4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</row>
    <row r="925" spans="1:25" ht="24.75" customHeight="1">
      <c r="A925" s="35"/>
      <c r="B925" s="4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</row>
    <row r="926" spans="1:25" ht="24.75" customHeight="1">
      <c r="A926" s="35"/>
      <c r="B926" s="4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</row>
    <row r="927" spans="1:25" ht="24.75" customHeight="1">
      <c r="A927" s="35"/>
      <c r="B927" s="4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</row>
    <row r="928" spans="1:25" ht="24.75" customHeight="1">
      <c r="A928" s="35"/>
      <c r="B928" s="4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</row>
    <row r="929" spans="1:25" ht="24.75" customHeight="1">
      <c r="A929" s="35"/>
      <c r="B929" s="4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</row>
    <row r="930" spans="1:25" ht="24.75" customHeight="1">
      <c r="A930" s="35"/>
      <c r="B930" s="4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</row>
    <row r="931" spans="1:25" ht="24.75" customHeight="1">
      <c r="A931" s="35"/>
      <c r="B931" s="4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</row>
    <row r="932" spans="1:25" ht="24.75" customHeight="1">
      <c r="A932" s="35"/>
      <c r="B932" s="4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</row>
    <row r="933" spans="1:25" ht="24.75" customHeight="1">
      <c r="A933" s="35"/>
      <c r="B933" s="4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</row>
    <row r="934" spans="1:25" ht="24.75" customHeight="1">
      <c r="A934" s="35"/>
      <c r="B934" s="4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</row>
    <row r="935" spans="1:25" ht="24.75" customHeight="1">
      <c r="A935" s="35"/>
      <c r="B935" s="4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</row>
    <row r="936" spans="1:25" ht="24.75" customHeight="1">
      <c r="A936" s="35"/>
      <c r="B936" s="4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</row>
    <row r="937" spans="1:25" ht="24.75" customHeight="1">
      <c r="A937" s="35"/>
      <c r="B937" s="4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</row>
    <row r="938" spans="1:25" ht="24.75" customHeight="1">
      <c r="A938" s="35"/>
      <c r="B938" s="4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</row>
    <row r="939" spans="1:25" ht="24.75" customHeight="1">
      <c r="A939" s="35"/>
      <c r="B939" s="4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</row>
    <row r="940" spans="1:25" ht="24.75" customHeight="1">
      <c r="A940" s="35"/>
      <c r="B940" s="4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</row>
    <row r="941" spans="1:25" ht="24.75" customHeight="1">
      <c r="A941" s="35"/>
      <c r="B941" s="4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</row>
    <row r="942" spans="1:25" ht="24.75" customHeight="1">
      <c r="A942" s="35"/>
      <c r="B942" s="4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</row>
    <row r="943" spans="1:25" ht="24.75" customHeight="1">
      <c r="A943" s="35"/>
      <c r="B943" s="4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</row>
    <row r="944" spans="1:25" ht="24.75" customHeight="1">
      <c r="A944" s="35"/>
      <c r="B944" s="4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</row>
    <row r="945" spans="1:25" ht="24.75" customHeight="1">
      <c r="A945" s="35"/>
      <c r="B945" s="4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</row>
    <row r="946" spans="1:25" ht="24.75" customHeight="1">
      <c r="A946" s="35"/>
      <c r="B946" s="4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</row>
    <row r="947" spans="1:25" ht="24.75" customHeight="1">
      <c r="A947" s="35"/>
      <c r="B947" s="4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</row>
    <row r="948" spans="1:25" ht="24.75" customHeight="1">
      <c r="A948" s="35"/>
      <c r="B948" s="4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</row>
    <row r="949" spans="1:25" ht="24.75" customHeight="1">
      <c r="A949" s="35"/>
      <c r="B949" s="4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</row>
    <row r="950" spans="1:25" ht="24.75" customHeight="1">
      <c r="A950" s="35"/>
      <c r="B950" s="4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</row>
    <row r="951" spans="1:25" ht="24.75" customHeight="1">
      <c r="A951" s="35"/>
      <c r="B951" s="4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</row>
    <row r="952" spans="1:25" ht="24.75" customHeight="1">
      <c r="A952" s="35"/>
      <c r="B952" s="4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</row>
    <row r="953" spans="1:25" ht="24.75" customHeight="1">
      <c r="A953" s="35"/>
      <c r="B953" s="4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</row>
    <row r="954" spans="1:25" ht="24.75" customHeight="1">
      <c r="A954" s="35"/>
      <c r="B954" s="4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</row>
    <row r="955" spans="1:25" ht="24.75" customHeight="1">
      <c r="A955" s="35"/>
      <c r="B955" s="4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</row>
    <row r="956" spans="1:25" ht="24.75" customHeight="1">
      <c r="A956" s="35"/>
      <c r="B956" s="4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</row>
    <row r="957" spans="1:25" ht="24.75" customHeight="1">
      <c r="A957" s="35"/>
      <c r="B957" s="4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</row>
    <row r="958" spans="1:25" ht="24.75" customHeight="1">
      <c r="A958" s="35"/>
      <c r="B958" s="4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</row>
    <row r="959" spans="1:25" ht="24.75" customHeight="1">
      <c r="A959" s="35"/>
      <c r="B959" s="4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</row>
    <row r="960" spans="1:25" ht="24.75" customHeight="1">
      <c r="A960" s="35"/>
      <c r="B960" s="4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</row>
    <row r="961" spans="1:25" ht="24.75" customHeight="1">
      <c r="A961" s="35"/>
      <c r="B961" s="4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</row>
    <row r="962" spans="1:25" ht="24.75" customHeight="1">
      <c r="A962" s="35"/>
      <c r="B962" s="4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</row>
    <row r="963" spans="1:25" ht="24.75" customHeight="1">
      <c r="A963" s="35"/>
      <c r="B963" s="4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</row>
    <row r="964" spans="1:25" ht="24.75" customHeight="1">
      <c r="A964" s="35"/>
      <c r="B964" s="4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</row>
    <row r="965" spans="1:25" ht="24.75" customHeight="1">
      <c r="A965" s="35"/>
      <c r="B965" s="4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</row>
    <row r="966" spans="1:25" ht="24.75" customHeight="1">
      <c r="A966" s="35"/>
      <c r="B966" s="4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</row>
    <row r="967" spans="1:25" ht="24.75" customHeight="1">
      <c r="A967" s="35"/>
      <c r="B967" s="4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</row>
    <row r="968" spans="1:25" ht="24.75" customHeight="1">
      <c r="A968" s="35"/>
      <c r="B968" s="4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</row>
    <row r="969" spans="1:25" ht="24.75" customHeight="1">
      <c r="A969" s="35"/>
      <c r="B969" s="4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</row>
    <row r="970" spans="1:25" ht="24.75" customHeight="1">
      <c r="A970" s="35"/>
      <c r="B970" s="4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</row>
    <row r="971" spans="1:25" ht="24.75" customHeight="1">
      <c r="A971" s="35"/>
      <c r="B971" s="4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</row>
    <row r="972" spans="1:25" ht="24.75" customHeight="1">
      <c r="A972" s="35"/>
      <c r="B972" s="4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</row>
    <row r="973" spans="1:25" ht="24.75" customHeight="1">
      <c r="A973" s="35"/>
      <c r="B973" s="4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</row>
    <row r="974" spans="1:25" ht="24.75" customHeight="1">
      <c r="A974" s="35"/>
      <c r="B974" s="4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</row>
    <row r="975" spans="1:25" ht="24.75" customHeight="1">
      <c r="A975" s="35"/>
      <c r="B975" s="4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</row>
    <row r="976" spans="1:25" ht="24.75" customHeight="1">
      <c r="A976" s="35"/>
      <c r="B976" s="4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</row>
    <row r="977" spans="1:25" ht="24.75" customHeight="1">
      <c r="A977" s="35"/>
      <c r="B977" s="4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</row>
    <row r="978" spans="1:25" ht="24.75" customHeight="1">
      <c r="A978" s="35"/>
      <c r="B978" s="4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</row>
    <row r="979" spans="1:25" ht="24.75" customHeight="1">
      <c r="A979" s="35"/>
      <c r="B979" s="4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</row>
    <row r="980" spans="1:25" ht="24.75" customHeight="1">
      <c r="A980" s="35"/>
      <c r="B980" s="4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</row>
    <row r="981" spans="1:25" ht="24.75" customHeight="1">
      <c r="A981" s="35"/>
      <c r="B981" s="4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</row>
    <row r="982" spans="1:25" ht="24.75" customHeight="1">
      <c r="A982" s="35"/>
      <c r="B982" s="4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</row>
    <row r="983" spans="1:25" ht="24.75" customHeight="1">
      <c r="A983" s="35"/>
      <c r="B983" s="4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</row>
    <row r="984" spans="1:25" ht="24.75" customHeight="1">
      <c r="A984" s="35"/>
      <c r="B984" s="4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</row>
    <row r="985" spans="1:25" ht="24.75" customHeight="1">
      <c r="A985" s="35"/>
      <c r="B985" s="4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</row>
    <row r="986" spans="1:25" ht="24.75" customHeight="1">
      <c r="A986" s="35"/>
      <c r="B986" s="4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</row>
    <row r="987" spans="1:25" ht="24.75" customHeight="1">
      <c r="A987" s="35"/>
      <c r="B987" s="4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</row>
    <row r="988" spans="1:25" ht="24.75" customHeight="1">
      <c r="A988" s="35"/>
      <c r="B988" s="4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</row>
    <row r="989" spans="1:25" ht="24.75" customHeight="1">
      <c r="A989" s="35"/>
      <c r="B989" s="4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</row>
    <row r="990" spans="1:25" ht="24.75" customHeight="1">
      <c r="A990" s="35"/>
      <c r="B990" s="4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</row>
    <row r="991" spans="1:25" ht="24.75" customHeight="1">
      <c r="A991" s="35"/>
      <c r="B991" s="4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</row>
    <row r="992" spans="1:25" ht="24.75" customHeight="1">
      <c r="A992" s="35"/>
      <c r="B992" s="4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</row>
    <row r="993" spans="1:25" ht="24.75" customHeight="1">
      <c r="A993" s="35"/>
      <c r="B993" s="4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</row>
    <row r="994" spans="1:25" ht="24.75" customHeight="1">
      <c r="A994" s="35"/>
      <c r="B994" s="4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</row>
    <row r="995" spans="1:25" ht="24.75" customHeight="1">
      <c r="A995" s="35"/>
      <c r="B995" s="4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</row>
    <row r="996" spans="1:25" ht="24.75" customHeight="1">
      <c r="A996" s="35"/>
      <c r="B996" s="4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</row>
  </sheetData>
  <mergeCells count="21">
    <mergeCell ref="A40:A47"/>
    <mergeCell ref="A50:A60"/>
    <mergeCell ref="A85:A90"/>
    <mergeCell ref="A63:A68"/>
    <mergeCell ref="A71:A82"/>
    <mergeCell ref="E84:F84"/>
    <mergeCell ref="E22:F22"/>
    <mergeCell ref="A2:G2"/>
    <mergeCell ref="A1:G1"/>
    <mergeCell ref="A3:G3"/>
    <mergeCell ref="A4:G4"/>
    <mergeCell ref="A5:G5"/>
    <mergeCell ref="E7:F7"/>
    <mergeCell ref="A8:A20"/>
    <mergeCell ref="E32:F32"/>
    <mergeCell ref="E39:F39"/>
    <mergeCell ref="E49:F49"/>
    <mergeCell ref="E62:F62"/>
    <mergeCell ref="E70:F70"/>
    <mergeCell ref="A23:A30"/>
    <mergeCell ref="A33:A37"/>
  </mergeCells>
  <phoneticPr fontId="28" type="noConversion"/>
  <hyperlinks>
    <hyperlink ref="A5:G5" r:id="rId1" display="備註提報表格請點選" xr:uid="{DDD5DD65-8832-E943-8D40-1E9A55435879}"/>
    <hyperlink ref="A4:G4" r:id="rId2" display="分數提報請點選" xr:uid="{6C13B17D-78E0-AA4D-AF1F-AF0F89AA51C2}"/>
  </hyperlinks>
  <pageMargins left="0.7" right="0.7" top="0.75" bottom="0.75" header="0" footer="0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壹-總監</vt:lpstr>
      <vt:lpstr>簽名頁面</vt:lpstr>
      <vt:lpstr>上半年度提報</vt:lpstr>
      <vt:lpstr>下半年度提報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盼 黃</cp:lastModifiedBy>
  <dcterms:created xsi:type="dcterms:W3CDTF">2024-05-07T02:48:51Z</dcterms:created>
  <dcterms:modified xsi:type="dcterms:W3CDTF">2024-11-08T02:19:17Z</dcterms:modified>
</cp:coreProperties>
</file>