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D3490RYEMT" sheetId="1" r:id="rId1"/>
    <sheet name="下拉式選單列表" sheetId="2" state="hidden" r:id="rId2"/>
  </sheets>
  <definedNames>
    <definedName name="尺寸">'下拉式選單列表'!$F$2:$F$9</definedName>
    <definedName name="扶輪社">'下拉式選單列表'!$A$2:$A$73</definedName>
    <definedName name="男">'下拉式選單列表'!$B$3</definedName>
    <definedName name="性別">'下拉式選單列表'!$B$2:$B$3</definedName>
    <definedName name="房間">'下拉式選單列表'!$D$2:$D$6</definedName>
    <definedName name="便當">'下拉式選單列表'!$E$2:$E$3</definedName>
    <definedName name="葷素">'下拉式選單列表'!$G$2:$G$3</definedName>
    <definedName name="遊覽車">'下拉式選單列表'!$C$2:$C$5</definedName>
  </definedNames>
  <calcPr fullCalcOnLoad="1"/>
</workbook>
</file>

<file path=xl/sharedStrings.xml><?xml version="1.0" encoding="utf-8"?>
<sst xmlns="http://schemas.openxmlformats.org/spreadsheetml/2006/main" count="151" uniqueCount="145">
  <si>
    <t>板橋社</t>
  </si>
  <si>
    <t>例</t>
  </si>
  <si>
    <t>接待家庭</t>
  </si>
  <si>
    <t>王大明</t>
  </si>
  <si>
    <t>男</t>
  </si>
  <si>
    <t>A123456789</t>
  </si>
  <si>
    <t>素</t>
  </si>
  <si>
    <t>自行前往</t>
  </si>
  <si>
    <t>是</t>
  </si>
  <si>
    <t xml:space="preserve"> </t>
  </si>
  <si>
    <t>2L</t>
  </si>
  <si>
    <t>PP You</t>
  </si>
  <si>
    <t>金典商旅單床房 (含1客早餐、服務費、稅金)</t>
  </si>
  <si>
    <t>金典商旅單床房 (含2客早餐、服務費、稅金)</t>
  </si>
  <si>
    <t>4/26午餐便當</t>
  </si>
  <si>
    <t>4/27午餐便當</t>
  </si>
  <si>
    <t>單  價</t>
  </si>
  <si>
    <t>金典商旅雙床房 (含2客早餐、服務費、稅金)</t>
  </si>
  <si>
    <t>否</t>
  </si>
  <si>
    <t>0912-345678</t>
  </si>
  <si>
    <t>編</t>
  </si>
  <si>
    <t>扶輪社</t>
  </si>
  <si>
    <t>職稱</t>
  </si>
  <si>
    <t>姓      名</t>
  </si>
  <si>
    <t>Nickname</t>
  </si>
  <si>
    <t>性別</t>
  </si>
  <si>
    <t>ID(保險用)</t>
  </si>
  <si>
    <t>連絡電話</t>
  </si>
  <si>
    <t>遊覽車</t>
  </si>
  <si>
    <t>4.26便當</t>
  </si>
  <si>
    <t>4.27便當</t>
  </si>
  <si>
    <t>衣服尺寸</t>
  </si>
  <si>
    <t>飲食</t>
  </si>
  <si>
    <t>55.03.25</t>
  </si>
  <si>
    <t>葷</t>
  </si>
  <si>
    <t>女</t>
  </si>
  <si>
    <t>S</t>
  </si>
  <si>
    <t>M</t>
  </si>
  <si>
    <t>L</t>
  </si>
  <si>
    <t>XL</t>
  </si>
  <si>
    <t>3L</t>
  </si>
  <si>
    <t>4L</t>
  </si>
  <si>
    <t>5L</t>
  </si>
  <si>
    <t>金典商旅單床房 (含1客早餐、服務費、稅金)</t>
  </si>
  <si>
    <t>金典商旅單床房 (含2客早餐、服務費、稅金)</t>
  </si>
  <si>
    <t>金典商旅雙床房 (含2客早餐、服務費、稅金)</t>
  </si>
  <si>
    <t>OB/Rotex適用--福華飯店雙床房 (含4客早餐、服務費、稅金)</t>
  </si>
  <si>
    <t>新北市上車</t>
  </si>
  <si>
    <t>宜蘭上車</t>
  </si>
  <si>
    <t>花蓮上車</t>
  </si>
  <si>
    <t>基隆南區社</t>
  </si>
  <si>
    <t>基隆東區社</t>
  </si>
  <si>
    <t>基隆東南社</t>
  </si>
  <si>
    <t>基隆西北社</t>
  </si>
  <si>
    <t>基隆中區社</t>
  </si>
  <si>
    <t>扶輪社</t>
  </si>
  <si>
    <t>性別</t>
  </si>
  <si>
    <t>男　</t>
  </si>
  <si>
    <t>遊覽車</t>
  </si>
  <si>
    <t>房間</t>
  </si>
  <si>
    <t>便當</t>
  </si>
  <si>
    <t>尺寸</t>
  </si>
  <si>
    <t>葷素</t>
  </si>
  <si>
    <t>北1-三重社</t>
  </si>
  <si>
    <t>北1-三重東區社</t>
  </si>
  <si>
    <t>北1-蘆洲社</t>
  </si>
  <si>
    <t>北1-三重北區社</t>
  </si>
  <si>
    <t>北1-蘆洲重陽社</t>
  </si>
  <si>
    <t>北1-台北集賢社</t>
  </si>
  <si>
    <t>北1-蘆洲湧蓮社</t>
  </si>
  <si>
    <t>北1-3490地區網路社</t>
  </si>
  <si>
    <t>北2-板橋社</t>
  </si>
  <si>
    <t>北2-板橋北區社</t>
  </si>
  <si>
    <t>北2-板橋東區社</t>
  </si>
  <si>
    <t>北2-板橋南區社</t>
  </si>
  <si>
    <t>北2-板橋西區社</t>
  </si>
  <si>
    <t>北2-板橋中區社</t>
  </si>
  <si>
    <t>北2-板橋群英社</t>
  </si>
  <si>
    <t>北3-新莊社</t>
  </si>
  <si>
    <t>北3-新泰社</t>
  </si>
  <si>
    <t>北3-新莊東區社</t>
  </si>
  <si>
    <t>北3-新莊中央社</t>
  </si>
  <si>
    <t>北3-新莊南區社</t>
  </si>
  <si>
    <t>北3-新北卓越社</t>
  </si>
  <si>
    <t>北4-樹林社</t>
  </si>
  <si>
    <t>北4-鶯歌社</t>
  </si>
  <si>
    <t>北4-樹林芳園社</t>
  </si>
  <si>
    <t>北4-大漢溪社</t>
  </si>
  <si>
    <t>北4-新北市福利旺社</t>
  </si>
  <si>
    <t>北4-新北市和平社</t>
  </si>
  <si>
    <t>北5-三重中央社</t>
  </si>
  <si>
    <t>北5-三重南區社</t>
  </si>
  <si>
    <t>北5-三重三陽社</t>
  </si>
  <si>
    <t>北5-三重南欣社</t>
  </si>
  <si>
    <t>北5-三重千禧社</t>
  </si>
  <si>
    <t>北5-三重泰安社</t>
  </si>
  <si>
    <t>北5-三重百福社</t>
  </si>
  <si>
    <t>北6-林口社</t>
  </si>
  <si>
    <t>北6-五股社</t>
  </si>
  <si>
    <t>北6-五工社</t>
  </si>
  <si>
    <t>北6-泰山社</t>
  </si>
  <si>
    <t>北6-五股金鐘社</t>
  </si>
  <si>
    <t>北6-新北市百合社</t>
  </si>
  <si>
    <t>北6-頭前社</t>
  </si>
  <si>
    <t>北6-新北市新世代社</t>
  </si>
  <si>
    <t>北7-土城社</t>
  </si>
  <si>
    <t>北7-土城中央社</t>
  </si>
  <si>
    <t>北7-三峽社</t>
  </si>
  <si>
    <t>北7-土城山櫻社</t>
  </si>
  <si>
    <t>基隆社</t>
  </si>
  <si>
    <t>宜1-宜蘭社</t>
  </si>
  <si>
    <t>宜1-礁溪社</t>
  </si>
  <si>
    <t>宜1-頭城社</t>
  </si>
  <si>
    <t>宜1-宜蘭西區社</t>
  </si>
  <si>
    <t>宜1-宜蘭東區社</t>
  </si>
  <si>
    <t>宜1-宜蘭南區社</t>
  </si>
  <si>
    <t>宜2-羅東社</t>
  </si>
  <si>
    <t>宜2-蘇澳社</t>
  </si>
  <si>
    <t>宜2-羅東東區社</t>
  </si>
  <si>
    <t>宜2-羅東西區社</t>
  </si>
  <si>
    <t>宜2-羅東中區社</t>
  </si>
  <si>
    <t>花1-花蓮社</t>
  </si>
  <si>
    <t>花1-吉安社</t>
  </si>
  <si>
    <t>花1-花蓮東南社</t>
  </si>
  <si>
    <t>花1-花蓮新荷社</t>
  </si>
  <si>
    <t>花2-玉里社</t>
  </si>
  <si>
    <t>花2-花蓮港區社</t>
  </si>
  <si>
    <t>花2-花蓮中區社</t>
  </si>
  <si>
    <t>花2-花蓮美侖山社</t>
  </si>
  <si>
    <t>花2-花蓮華東社</t>
  </si>
  <si>
    <t>應付費用</t>
  </si>
  <si>
    <t>TOTAL</t>
  </si>
  <si>
    <t>研討會註冊費</t>
  </si>
  <si>
    <t>項　　　目</t>
  </si>
  <si>
    <t>備註欄：</t>
  </si>
  <si>
    <t>福華飯店雙床房 (含4客早餐、服務費、稅金)-OB/Rotex適用</t>
  </si>
  <si>
    <t>2. 費用：</t>
  </si>
  <si>
    <r>
      <t xml:space="preserve">    Nickname請詳細註明：</t>
    </r>
    <r>
      <rPr>
        <b/>
        <sz val="14"/>
        <color indexed="10"/>
        <rFont val="微軟正黑體"/>
        <family val="2"/>
      </rPr>
      <t>DG、IDG、DGN、PDG、AG、DVS、PP、IPP、P、Rtn…等</t>
    </r>
  </si>
  <si>
    <t>住宿自理</t>
  </si>
  <si>
    <r>
      <t>1. 時間：</t>
    </r>
    <r>
      <rPr>
        <b/>
        <sz val="14"/>
        <color indexed="10"/>
        <rFont val="微軟正黑體"/>
        <family val="2"/>
      </rPr>
      <t>2014年4月26~27日（六～日）　　</t>
    </r>
    <r>
      <rPr>
        <b/>
        <sz val="14"/>
        <color indexed="8"/>
        <rFont val="微軟正黑體"/>
        <family val="2"/>
      </rPr>
      <t>地點：</t>
    </r>
    <r>
      <rPr>
        <b/>
        <sz val="14"/>
        <color indexed="10"/>
        <rFont val="微軟正黑體"/>
        <family val="2"/>
      </rPr>
      <t>D3460台中僑光科技大學-積中堂</t>
    </r>
  </si>
  <si>
    <t>2013-14年度RYEMT第六屆年會報名表（D3490）</t>
  </si>
  <si>
    <r>
      <t>3. 職稱請填寫：</t>
    </r>
    <r>
      <rPr>
        <b/>
        <sz val="14"/>
        <color indexed="10"/>
        <rFont val="微軟正黑體"/>
        <family val="2"/>
      </rPr>
      <t>地區</t>
    </r>
    <r>
      <rPr>
        <b/>
        <sz val="14"/>
        <color indexed="10"/>
        <rFont val="微軟正黑體"/>
        <family val="2"/>
      </rPr>
      <t>RYE委員、扶輪社友、寶眷、接待家長、Inbound、派遣家長、Outbound…等</t>
    </r>
  </si>
  <si>
    <t>4. 衣服尺寸參考</t>
  </si>
  <si>
    <t>出生年月日</t>
  </si>
  <si>
    <t>房間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</si>
</sst>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NT$&quot;#,##0_);\(&quot;NT$&quot;#,##0\)"/>
    <numFmt numFmtId="182" formatCode="_-&quot;$&quot;* #,##0.000_-;\-&quot;$&quot;* #,##0.000_-;_-&quot;$&quot;* &quot;-&quot;??_-;_-@_-"/>
    <numFmt numFmtId="183" formatCode="_-&quot;$&quot;* #,##0.0_-;\-&quot;$&quot;* #,##0.0_-;_-&quot;$&quot;* &quot;-&quot;??_-;_-@_-"/>
    <numFmt numFmtId="184" formatCode="_-&quot;$&quot;* #,##0_-;\-&quot;$&quot;* #,##0_-;_-&quot;$&quot;* &quot;-&quot;??_-;_-@_-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Arial"/>
      <family val="2"/>
    </font>
    <font>
      <b/>
      <sz val="12"/>
      <color indexed="8"/>
      <name val="微軟正黑體"/>
      <family val="2"/>
    </font>
    <font>
      <b/>
      <sz val="24"/>
      <color indexed="8"/>
      <name val="微軟正黑體"/>
      <family val="2"/>
    </font>
    <font>
      <sz val="12"/>
      <color indexed="16"/>
      <name val="微軟正黑體"/>
      <family val="2"/>
    </font>
    <font>
      <sz val="12"/>
      <color indexed="16"/>
      <name val="Arial"/>
      <family val="2"/>
    </font>
    <font>
      <b/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b/>
      <sz val="14"/>
      <color indexed="8"/>
      <name val="新細明體"/>
      <family val="1"/>
    </font>
    <font>
      <sz val="12"/>
      <name val="微軟正黑體"/>
      <family val="2"/>
    </font>
    <font>
      <sz val="12"/>
      <name val="Arial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22"/>
      <color indexed="9"/>
      <name val="微軟正黑體"/>
      <family val="2"/>
    </font>
    <font>
      <sz val="12"/>
      <color indexed="9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22"/>
      <color theme="0"/>
      <name val="微軟正黑體"/>
      <family val="2"/>
    </font>
    <font>
      <sz val="12"/>
      <color theme="0"/>
      <name val="微軟正黑體"/>
      <family val="2"/>
    </font>
    <font>
      <b/>
      <sz val="14"/>
      <color theme="1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184" fontId="9" fillId="34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84" fontId="13" fillId="35" borderId="14" xfId="0" applyNumberFormat="1" applyFont="1" applyFill="1" applyBorder="1" applyAlignment="1" applyProtection="1">
      <alignment horizontal="left"/>
      <protection locked="0"/>
    </xf>
    <xf numFmtId="184" fontId="13" fillId="35" borderId="15" xfId="0" applyNumberFormat="1" applyFont="1" applyFill="1" applyBorder="1" applyAlignment="1" applyProtection="1">
      <alignment horizontal="left" vertical="center"/>
      <protection locked="0"/>
    </xf>
    <xf numFmtId="184" fontId="13" fillId="35" borderId="16" xfId="0" applyNumberFormat="1" applyFont="1" applyFill="1" applyBorder="1" applyAlignment="1" applyProtection="1">
      <alignment horizontal="left" vertical="center"/>
      <protection locked="0"/>
    </xf>
    <xf numFmtId="184" fontId="51" fillId="35" borderId="0" xfId="0" applyNumberFormat="1" applyFont="1" applyFill="1" applyBorder="1" applyAlignment="1" applyProtection="1">
      <alignment horizontal="left" vertical="center"/>
      <protection locked="0"/>
    </xf>
    <xf numFmtId="184" fontId="51" fillId="35" borderId="17" xfId="0" applyNumberFormat="1" applyFont="1" applyFill="1" applyBorder="1" applyAlignment="1" applyProtection="1">
      <alignment horizontal="left" vertical="center"/>
      <protection locked="0"/>
    </xf>
    <xf numFmtId="184" fontId="14" fillId="35" borderId="13" xfId="0" applyNumberFormat="1" applyFont="1" applyFill="1" applyBorder="1" applyAlignment="1" applyProtection="1">
      <alignment horizontal="left" vertical="top" wrapText="1"/>
      <protection locked="0"/>
    </xf>
    <xf numFmtId="184" fontId="3" fillId="6" borderId="14" xfId="0" applyNumberFormat="1" applyFont="1" applyFill="1" applyBorder="1" applyAlignment="1" applyProtection="1">
      <alignment horizontal="left"/>
      <protection locked="0"/>
    </xf>
    <xf numFmtId="184" fontId="3" fillId="6" borderId="15" xfId="0" applyNumberFormat="1" applyFont="1" applyFill="1" applyBorder="1" applyAlignment="1" applyProtection="1">
      <alignment horizontal="left" vertical="center"/>
      <protection locked="0"/>
    </xf>
    <xf numFmtId="184" fontId="3" fillId="6" borderId="16" xfId="0" applyNumberFormat="1" applyFont="1" applyFill="1" applyBorder="1" applyAlignment="1" applyProtection="1">
      <alignment horizontal="left" vertical="center"/>
      <protection locked="0"/>
    </xf>
    <xf numFmtId="184" fontId="0" fillId="6" borderId="16" xfId="0" applyNumberFormat="1" applyFont="1" applyFill="1" applyBorder="1" applyAlignment="1" applyProtection="1">
      <alignment horizontal="left" vertical="center"/>
      <protection locked="0"/>
    </xf>
    <xf numFmtId="184" fontId="0" fillId="6" borderId="18" xfId="0" applyNumberFormat="1" applyFont="1" applyFill="1" applyBorder="1" applyAlignment="1" applyProtection="1">
      <alignment horizontal="left" vertical="center"/>
      <protection locked="0"/>
    </xf>
    <xf numFmtId="184" fontId="5" fillId="6" borderId="19" xfId="0" applyNumberFormat="1" applyFont="1" applyFill="1" applyBorder="1" applyAlignment="1" applyProtection="1">
      <alignment horizontal="left" vertical="top" wrapText="1"/>
      <protection locked="0"/>
    </xf>
    <xf numFmtId="184" fontId="3" fillId="6" borderId="18" xfId="0" applyNumberFormat="1" applyFont="1" applyFill="1" applyBorder="1" applyAlignment="1" applyProtection="1">
      <alignment horizontal="left" vertical="center"/>
      <protection locked="0"/>
    </xf>
    <xf numFmtId="184" fontId="3" fillId="6" borderId="20" xfId="0" applyNumberFormat="1" applyFont="1" applyFill="1" applyBorder="1" applyAlignment="1" applyProtection="1">
      <alignment horizontal="left" vertical="center"/>
      <protection locked="0"/>
    </xf>
    <xf numFmtId="184" fontId="0" fillId="6" borderId="20" xfId="0" applyNumberFormat="1" applyFont="1" applyFill="1" applyBorder="1" applyAlignment="1" applyProtection="1">
      <alignment horizontal="left" vertical="center"/>
      <protection locked="0"/>
    </xf>
    <xf numFmtId="184" fontId="0" fillId="6" borderId="21" xfId="0" applyNumberFormat="1" applyFont="1" applyFill="1" applyBorder="1" applyAlignment="1" applyProtection="1">
      <alignment horizontal="left" vertical="center"/>
      <protection locked="0"/>
    </xf>
    <xf numFmtId="184" fontId="5" fillId="6" borderId="22" xfId="0" applyNumberFormat="1" applyFont="1" applyFill="1" applyBorder="1" applyAlignment="1" applyProtection="1">
      <alignment horizontal="left" vertical="top" wrapText="1"/>
      <protection locked="0"/>
    </xf>
    <xf numFmtId="184" fontId="3" fillId="3" borderId="14" xfId="0" applyNumberFormat="1" applyFont="1" applyFill="1" applyBorder="1" applyAlignment="1" applyProtection="1">
      <alignment horizontal="left"/>
      <protection locked="0"/>
    </xf>
    <xf numFmtId="184" fontId="3" fillId="3" borderId="15" xfId="0" applyNumberFormat="1" applyFont="1" applyFill="1" applyBorder="1" applyAlignment="1" applyProtection="1">
      <alignment horizontal="left" vertical="center"/>
      <protection locked="0"/>
    </xf>
    <xf numFmtId="184" fontId="3" fillId="3" borderId="16" xfId="0" applyNumberFormat="1" applyFont="1" applyFill="1" applyBorder="1" applyAlignment="1" applyProtection="1">
      <alignment horizontal="left" vertical="center"/>
      <protection locked="0"/>
    </xf>
    <xf numFmtId="184" fontId="0" fillId="3" borderId="16" xfId="0" applyNumberFormat="1" applyFont="1" applyFill="1" applyBorder="1" applyAlignment="1" applyProtection="1">
      <alignment horizontal="left" vertical="center"/>
      <protection locked="0"/>
    </xf>
    <xf numFmtId="184" fontId="0" fillId="3" borderId="18" xfId="0" applyNumberFormat="1" applyFont="1" applyFill="1" applyBorder="1" applyAlignment="1" applyProtection="1">
      <alignment horizontal="left" vertical="center"/>
      <protection locked="0"/>
    </xf>
    <xf numFmtId="184" fontId="5" fillId="3" borderId="19" xfId="0" applyNumberFormat="1" applyFont="1" applyFill="1" applyBorder="1" applyAlignment="1" applyProtection="1">
      <alignment horizontal="left" vertical="top" wrapText="1"/>
      <protection locked="0"/>
    </xf>
    <xf numFmtId="184" fontId="3" fillId="3" borderId="23" xfId="0" applyNumberFormat="1" applyFont="1" applyFill="1" applyBorder="1" applyAlignment="1" applyProtection="1">
      <alignment horizontal="left"/>
      <protection locked="0"/>
    </xf>
    <xf numFmtId="184" fontId="3" fillId="3" borderId="24" xfId="0" applyNumberFormat="1" applyFont="1" applyFill="1" applyBorder="1" applyAlignment="1" applyProtection="1">
      <alignment horizontal="left" vertical="center"/>
      <protection locked="0"/>
    </xf>
    <xf numFmtId="184" fontId="3" fillId="3" borderId="25" xfId="0" applyNumberFormat="1" applyFont="1" applyFill="1" applyBorder="1" applyAlignment="1" applyProtection="1">
      <alignment horizontal="left" vertical="center"/>
      <protection locked="0"/>
    </xf>
    <xf numFmtId="184" fontId="0" fillId="3" borderId="25" xfId="0" applyNumberFormat="1" applyFont="1" applyFill="1" applyBorder="1" applyAlignment="1" applyProtection="1">
      <alignment horizontal="left" vertical="center"/>
      <protection locked="0"/>
    </xf>
    <xf numFmtId="184" fontId="0" fillId="3" borderId="26" xfId="0" applyNumberFormat="1" applyFont="1" applyFill="1" applyBorder="1" applyAlignment="1" applyProtection="1">
      <alignment horizontal="left" vertical="center"/>
      <protection locked="0"/>
    </xf>
    <xf numFmtId="184" fontId="5" fillId="3" borderId="27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49" fontId="3" fillId="36" borderId="30" xfId="0" applyNumberFormat="1" applyFont="1" applyFill="1" applyBorder="1" applyAlignment="1" applyProtection="1">
      <alignment horizontal="center" vertical="center"/>
      <protection locked="0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184" fontId="9" fillId="34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52" fillId="37" borderId="43" xfId="0" applyFont="1" applyFill="1" applyBorder="1" applyAlignment="1" applyProtection="1">
      <alignment horizontal="left" vertical="center"/>
      <protection locked="0"/>
    </xf>
    <xf numFmtId="0" fontId="53" fillId="37" borderId="35" xfId="0" applyFont="1" applyFill="1" applyBorder="1" applyAlignment="1" applyProtection="1">
      <alignment horizontal="left" vertical="center"/>
      <protection locked="0"/>
    </xf>
    <xf numFmtId="0" fontId="53" fillId="37" borderId="11" xfId="0" applyFont="1" applyFill="1" applyBorder="1" applyAlignment="1" applyProtection="1">
      <alignment horizontal="left" vertical="center"/>
      <protection locked="0"/>
    </xf>
    <xf numFmtId="0" fontId="53" fillId="37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7" fillId="38" borderId="44" xfId="0" applyFont="1" applyFill="1" applyBorder="1" applyAlignment="1" applyProtection="1">
      <alignment horizontal="center" vertical="center"/>
      <protection locked="0"/>
    </xf>
    <xf numFmtId="0" fontId="7" fillId="38" borderId="45" xfId="0" applyFont="1" applyFill="1" applyBorder="1" applyAlignment="1" applyProtection="1">
      <alignment horizontal="center" vertical="center"/>
      <protection locked="0"/>
    </xf>
    <xf numFmtId="0" fontId="7" fillId="38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10" fillId="0" borderId="48" xfId="0" applyFont="1" applyFill="1" applyBorder="1" applyAlignment="1" applyProtection="1">
      <alignment vertical="center"/>
      <protection locked="0"/>
    </xf>
    <xf numFmtId="0" fontId="10" fillId="0" borderId="49" xfId="0" applyFont="1" applyFill="1" applyBorder="1" applyAlignment="1" applyProtection="1">
      <alignment vertical="center"/>
      <protection locked="0"/>
    </xf>
    <xf numFmtId="0" fontId="10" fillId="0" borderId="50" xfId="0" applyFont="1" applyFill="1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10" fillId="0" borderId="53" xfId="0" applyFont="1" applyFill="1" applyBorder="1" applyAlignment="1" applyProtection="1">
      <alignment vertical="center"/>
      <protection locked="0"/>
    </xf>
    <xf numFmtId="0" fontId="10" fillId="0" borderId="54" xfId="0" applyFont="1" applyFill="1" applyBorder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4" fillId="0" borderId="13" xfId="0" applyFont="1" applyFill="1" applyBorder="1" applyAlignment="1" applyProtection="1">
      <alignment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14</xdr:row>
      <xdr:rowOff>0</xdr:rowOff>
    </xdr:from>
    <xdr:to>
      <xdr:col>10</xdr:col>
      <xdr:colOff>1952625</xdr:colOff>
      <xdr:row>14</xdr:row>
      <xdr:rowOff>1914525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rcRect l="48529" t="53758" r="5078" b="14813"/>
        <a:stretch>
          <a:fillRect/>
        </a:stretch>
      </xdr:blipFill>
      <xdr:spPr>
        <a:xfrm>
          <a:off x="4895850" y="3819525"/>
          <a:ext cx="5362575" cy="19145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14</xdr:row>
      <xdr:rowOff>0</xdr:rowOff>
    </xdr:from>
    <xdr:to>
      <xdr:col>6</xdr:col>
      <xdr:colOff>485775</xdr:colOff>
      <xdr:row>14</xdr:row>
      <xdr:rowOff>1533525</xdr:rowOff>
    </xdr:to>
    <xdr:grpSp>
      <xdr:nvGrpSpPr>
        <xdr:cNvPr id="2" name="群組 4"/>
        <xdr:cNvGrpSpPr>
          <a:grpSpLocks/>
        </xdr:cNvGrpSpPr>
      </xdr:nvGrpSpPr>
      <xdr:grpSpPr>
        <a:xfrm>
          <a:off x="85725" y="3819525"/>
          <a:ext cx="4714875" cy="1533525"/>
          <a:chOff x="95250" y="3886200"/>
          <a:chExt cx="4133850" cy="1219200"/>
        </a:xfrm>
        <a:solidFill>
          <a:srgbClr val="FFFFFF"/>
        </a:solidFill>
      </xdr:grpSpPr>
      <xdr:pic>
        <xdr:nvPicPr>
          <xdr:cNvPr id="3" name="Picture 25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8530" t="33494" r="4968" b="46862"/>
          <a:stretch>
            <a:fillRect/>
          </a:stretch>
        </xdr:blipFill>
        <xdr:spPr>
          <a:xfrm>
            <a:off x="95250" y="3886200"/>
            <a:ext cx="4133850" cy="1009802"/>
          </a:xfrm>
          <a:prstGeom prst="rect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</xdr:pic>
      <xdr:pic>
        <xdr:nvPicPr>
          <xdr:cNvPr id="4" name="Picture 25"/>
          <xdr:cNvPicPr preferRelativeResize="1">
            <a:picLocks noChangeAspect="1"/>
          </xdr:cNvPicPr>
        </xdr:nvPicPr>
        <xdr:blipFill>
          <a:blip r:embed="rId1"/>
          <a:srcRect l="48529" t="81813" r="10795" b="14457"/>
          <a:stretch>
            <a:fillRect/>
          </a:stretch>
        </xdr:blipFill>
        <xdr:spPr>
          <a:xfrm>
            <a:off x="95250" y="4905451"/>
            <a:ext cx="4133850" cy="199949"/>
          </a:xfrm>
          <a:prstGeom prst="rect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90" zoomScaleNormal="90" zoomScalePageLayoutView="0" workbookViewId="0" topLeftCell="A10">
      <selection activeCell="K18" sqref="K18"/>
    </sheetView>
  </sheetViews>
  <sheetFormatPr defaultColWidth="9.00390625" defaultRowHeight="15.75"/>
  <cols>
    <col min="1" max="1" width="4.50390625" style="39" customWidth="1"/>
    <col min="2" max="2" width="11.25390625" style="39" customWidth="1"/>
    <col min="3" max="3" width="11.375" style="39" bestFit="1" customWidth="1"/>
    <col min="4" max="4" width="10.25390625" style="39" bestFit="1" customWidth="1"/>
    <col min="5" max="5" width="13.25390625" style="39" bestFit="1" customWidth="1"/>
    <col min="6" max="6" width="6.00390625" style="39" customWidth="1"/>
    <col min="7" max="7" width="12.75390625" style="39" bestFit="1" customWidth="1"/>
    <col min="8" max="8" width="14.125" style="39" bestFit="1" customWidth="1"/>
    <col min="9" max="9" width="14.125" style="54" customWidth="1"/>
    <col min="10" max="10" width="11.375" style="54" bestFit="1" customWidth="1"/>
    <col min="11" max="11" width="44.00390625" style="54" bestFit="1" customWidth="1"/>
    <col min="12" max="13" width="10.00390625" style="54" customWidth="1"/>
    <col min="14" max="14" width="10.375" style="54" customWidth="1"/>
    <col min="15" max="15" width="7.75390625" style="39" bestFit="1" customWidth="1"/>
    <col min="16" max="16" width="10.75390625" style="3" bestFit="1" customWidth="1"/>
    <col min="17" max="16384" width="9.00390625" style="3" customWidth="1"/>
  </cols>
  <sheetData>
    <row r="1" spans="1:15" ht="44.25" customHeight="1" thickBot="1">
      <c r="A1" s="84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s="4" customFormat="1" ht="27" customHeight="1">
      <c r="A2" s="87" t="s">
        <v>139</v>
      </c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  <c r="N2" s="89"/>
      <c r="O2" s="90"/>
    </row>
    <row r="3" spans="1:15" s="4" customFormat="1" ht="20.25" thickBot="1">
      <c r="A3" s="81" t="s">
        <v>136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21.75" customHeight="1">
      <c r="A4" s="5"/>
      <c r="B4" s="97" t="s">
        <v>133</v>
      </c>
      <c r="C4" s="98"/>
      <c r="D4" s="98"/>
      <c r="E4" s="98"/>
      <c r="F4" s="99"/>
      <c r="G4" s="6" t="s">
        <v>16</v>
      </c>
      <c r="H4" s="7"/>
      <c r="I4" s="7"/>
      <c r="J4" s="7"/>
      <c r="K4" s="7"/>
      <c r="L4" s="7"/>
      <c r="M4" s="7"/>
      <c r="N4" s="7"/>
      <c r="O4" s="8"/>
    </row>
    <row r="5" spans="1:15" ht="17.25" customHeight="1">
      <c r="A5" s="5"/>
      <c r="B5" s="9" t="s">
        <v>132</v>
      </c>
      <c r="C5" s="10"/>
      <c r="D5" s="11"/>
      <c r="E5" s="12"/>
      <c r="F5" s="13"/>
      <c r="G5" s="14">
        <v>1000</v>
      </c>
      <c r="H5" s="7"/>
      <c r="I5" s="7"/>
      <c r="J5" s="7"/>
      <c r="K5" s="7"/>
      <c r="L5" s="7"/>
      <c r="M5" s="7"/>
      <c r="N5" s="7"/>
      <c r="O5" s="8"/>
    </row>
    <row r="6" spans="1:15" ht="17.25" customHeight="1">
      <c r="A6" s="5"/>
      <c r="B6" s="15" t="s">
        <v>12</v>
      </c>
      <c r="C6" s="16"/>
      <c r="D6" s="17"/>
      <c r="E6" s="18"/>
      <c r="F6" s="19"/>
      <c r="G6" s="20">
        <v>2100</v>
      </c>
      <c r="H6" s="7"/>
      <c r="I6" s="7"/>
      <c r="J6" s="7"/>
      <c r="K6" s="7"/>
      <c r="L6" s="7"/>
      <c r="M6" s="7"/>
      <c r="N6" s="7"/>
      <c r="O6" s="8"/>
    </row>
    <row r="7" spans="1:15" ht="17.25" customHeight="1">
      <c r="A7" s="5"/>
      <c r="B7" s="15" t="s">
        <v>13</v>
      </c>
      <c r="C7" s="16"/>
      <c r="D7" s="17"/>
      <c r="E7" s="18"/>
      <c r="F7" s="19"/>
      <c r="G7" s="20">
        <v>2700</v>
      </c>
      <c r="H7" s="7"/>
      <c r="I7" s="7"/>
      <c r="J7" s="7"/>
      <c r="K7" s="7"/>
      <c r="L7" s="7"/>
      <c r="M7" s="7"/>
      <c r="N7" s="7"/>
      <c r="O7" s="8"/>
    </row>
    <row r="8" spans="1:15" ht="17.25" customHeight="1">
      <c r="A8" s="5"/>
      <c r="B8" s="15" t="s">
        <v>17</v>
      </c>
      <c r="C8" s="16"/>
      <c r="D8" s="17"/>
      <c r="E8" s="17"/>
      <c r="F8" s="21"/>
      <c r="G8" s="20">
        <v>2700</v>
      </c>
      <c r="H8" s="7"/>
      <c r="I8" s="7"/>
      <c r="J8" s="7"/>
      <c r="K8" s="7"/>
      <c r="L8" s="7"/>
      <c r="M8" s="7"/>
      <c r="N8" s="7"/>
      <c r="O8" s="8"/>
    </row>
    <row r="9" spans="1:15" ht="17.25" customHeight="1">
      <c r="A9" s="5"/>
      <c r="B9" s="15" t="s">
        <v>135</v>
      </c>
      <c r="C9" s="16"/>
      <c r="D9" s="22"/>
      <c r="E9" s="23"/>
      <c r="F9" s="24"/>
      <c r="G9" s="25">
        <v>3600</v>
      </c>
      <c r="H9" s="7"/>
      <c r="I9" s="7"/>
      <c r="J9" s="7"/>
      <c r="K9" s="7"/>
      <c r="L9" s="7"/>
      <c r="M9" s="7"/>
      <c r="N9" s="7"/>
      <c r="O9" s="8"/>
    </row>
    <row r="10" spans="1:15" ht="17.25" customHeight="1">
      <c r="A10" s="5"/>
      <c r="B10" s="26" t="s">
        <v>14</v>
      </c>
      <c r="C10" s="27"/>
      <c r="D10" s="28"/>
      <c r="E10" s="29"/>
      <c r="F10" s="30"/>
      <c r="G10" s="31">
        <v>100</v>
      </c>
      <c r="H10" s="7"/>
      <c r="I10" s="7"/>
      <c r="J10" s="7"/>
      <c r="K10" s="7"/>
      <c r="L10" s="7"/>
      <c r="M10" s="7"/>
      <c r="N10" s="7"/>
      <c r="O10" s="8"/>
    </row>
    <row r="11" spans="1:15" ht="17.25" customHeight="1" thickBot="1">
      <c r="A11" s="5"/>
      <c r="B11" s="32" t="s">
        <v>15</v>
      </c>
      <c r="C11" s="33"/>
      <c r="D11" s="34"/>
      <c r="E11" s="35"/>
      <c r="F11" s="36"/>
      <c r="G11" s="37">
        <v>100</v>
      </c>
      <c r="H11" s="7"/>
      <c r="I11" s="7"/>
      <c r="J11" s="7"/>
      <c r="K11" s="7"/>
      <c r="L11" s="7"/>
      <c r="M11" s="7"/>
      <c r="N11" s="7"/>
      <c r="O11" s="8"/>
    </row>
    <row r="12" spans="1:15" s="38" customFormat="1" ht="28.5" customHeight="1">
      <c r="A12" s="78" t="s">
        <v>141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s="4" customFormat="1" ht="18.75">
      <c r="A13" s="91" t="s">
        <v>137</v>
      </c>
      <c r="B13" s="92"/>
      <c r="C13" s="92"/>
      <c r="D13" s="92"/>
      <c r="E13" s="92"/>
      <c r="F13" s="92"/>
      <c r="G13" s="92"/>
      <c r="H13" s="92"/>
      <c r="I13" s="93"/>
      <c r="J13" s="93"/>
      <c r="K13" s="93"/>
      <c r="L13" s="93"/>
      <c r="M13" s="93"/>
      <c r="N13" s="93"/>
      <c r="O13" s="94"/>
    </row>
    <row r="14" spans="1:15" s="4" customFormat="1" ht="19.5">
      <c r="A14" s="81" t="s">
        <v>142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</row>
    <row r="15" spans="1:15" s="39" customFormat="1" ht="154.5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</row>
    <row r="16" spans="1:16" ht="20.25" customHeight="1" thickBot="1">
      <c r="A16" s="40" t="s">
        <v>20</v>
      </c>
      <c r="B16" s="41" t="s">
        <v>21</v>
      </c>
      <c r="C16" s="41" t="s">
        <v>22</v>
      </c>
      <c r="D16" s="41" t="s">
        <v>23</v>
      </c>
      <c r="E16" s="41" t="s">
        <v>24</v>
      </c>
      <c r="F16" s="41" t="s">
        <v>25</v>
      </c>
      <c r="G16" s="41" t="s">
        <v>26</v>
      </c>
      <c r="H16" s="41" t="s">
        <v>143</v>
      </c>
      <c r="I16" s="42" t="s">
        <v>27</v>
      </c>
      <c r="J16" s="42" t="s">
        <v>28</v>
      </c>
      <c r="K16" s="42" t="s">
        <v>144</v>
      </c>
      <c r="L16" s="42" t="s">
        <v>29</v>
      </c>
      <c r="M16" s="42" t="s">
        <v>30</v>
      </c>
      <c r="N16" s="42" t="s">
        <v>31</v>
      </c>
      <c r="O16" s="43" t="s">
        <v>32</v>
      </c>
      <c r="P16" s="44" t="s">
        <v>130</v>
      </c>
    </row>
    <row r="17" spans="1:16" ht="20.25" customHeight="1">
      <c r="A17" s="67" t="s">
        <v>1</v>
      </c>
      <c r="B17" s="68" t="s">
        <v>0</v>
      </c>
      <c r="C17" s="68" t="s">
        <v>2</v>
      </c>
      <c r="D17" s="68" t="s">
        <v>3</v>
      </c>
      <c r="E17" s="68" t="s">
        <v>11</v>
      </c>
      <c r="F17" s="68" t="s">
        <v>4</v>
      </c>
      <c r="G17" s="68" t="s">
        <v>5</v>
      </c>
      <c r="H17" s="68" t="s">
        <v>33</v>
      </c>
      <c r="I17" s="69" t="s">
        <v>19</v>
      </c>
      <c r="J17" s="69" t="s">
        <v>7</v>
      </c>
      <c r="K17" s="69" t="s">
        <v>12</v>
      </c>
      <c r="L17" s="69" t="s">
        <v>8</v>
      </c>
      <c r="M17" s="69" t="s">
        <v>18</v>
      </c>
      <c r="N17" s="69" t="s">
        <v>10</v>
      </c>
      <c r="O17" s="70" t="s">
        <v>6</v>
      </c>
      <c r="P17" s="45">
        <f>1000+2100+100</f>
        <v>3200</v>
      </c>
    </row>
    <row r="18" spans="1:16" ht="18.75" customHeight="1">
      <c r="A18" s="46">
        <v>1</v>
      </c>
      <c r="B18" s="47"/>
      <c r="C18" s="47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9"/>
      <c r="P18" s="45"/>
    </row>
    <row r="19" spans="1:16" ht="18.75" customHeight="1">
      <c r="A19" s="46">
        <v>2</v>
      </c>
      <c r="B19" s="47"/>
      <c r="C19" s="47"/>
      <c r="D19" s="47"/>
      <c r="E19" s="47"/>
      <c r="F19" s="47"/>
      <c r="G19" s="47"/>
      <c r="H19" s="47"/>
      <c r="I19" s="48" t="s">
        <v>9</v>
      </c>
      <c r="J19" s="48"/>
      <c r="K19" s="48"/>
      <c r="L19" s="48"/>
      <c r="M19" s="48"/>
      <c r="N19" s="48"/>
      <c r="O19" s="49"/>
      <c r="P19" s="45"/>
    </row>
    <row r="20" spans="1:16" ht="18.75" customHeight="1">
      <c r="A20" s="46">
        <v>3</v>
      </c>
      <c r="B20" s="47"/>
      <c r="C20" s="47"/>
      <c r="D20" s="47"/>
      <c r="E20" s="47"/>
      <c r="F20" s="47"/>
      <c r="G20" s="47"/>
      <c r="H20" s="47"/>
      <c r="I20" s="48"/>
      <c r="J20" s="48"/>
      <c r="K20" s="48"/>
      <c r="L20" s="48"/>
      <c r="M20" s="48"/>
      <c r="N20" s="48"/>
      <c r="O20" s="49"/>
      <c r="P20" s="45"/>
    </row>
    <row r="21" spans="1:16" ht="18.75" customHeight="1">
      <c r="A21" s="46">
        <v>4</v>
      </c>
      <c r="B21" s="47"/>
      <c r="C21" s="47"/>
      <c r="D21" s="47"/>
      <c r="E21" s="47"/>
      <c r="F21" s="47"/>
      <c r="G21" s="47"/>
      <c r="H21" s="47"/>
      <c r="I21" s="48"/>
      <c r="J21" s="48"/>
      <c r="K21" s="48"/>
      <c r="L21" s="48"/>
      <c r="M21" s="48"/>
      <c r="N21" s="48"/>
      <c r="O21" s="49"/>
      <c r="P21" s="45"/>
    </row>
    <row r="22" spans="1:16" ht="18.75" customHeight="1">
      <c r="A22" s="46">
        <v>5</v>
      </c>
      <c r="B22" s="47"/>
      <c r="C22" s="47"/>
      <c r="D22" s="47"/>
      <c r="E22" s="47"/>
      <c r="F22" s="47"/>
      <c r="G22" s="47"/>
      <c r="H22" s="47"/>
      <c r="I22" s="48"/>
      <c r="J22" s="48"/>
      <c r="K22" s="48"/>
      <c r="L22" s="48"/>
      <c r="M22" s="48"/>
      <c r="N22" s="48"/>
      <c r="O22" s="49"/>
      <c r="P22" s="45"/>
    </row>
    <row r="23" spans="1:16" ht="18.75" customHeight="1">
      <c r="A23" s="46">
        <v>6</v>
      </c>
      <c r="B23" s="47"/>
      <c r="C23" s="47"/>
      <c r="D23" s="47"/>
      <c r="E23" s="47"/>
      <c r="F23" s="47"/>
      <c r="G23" s="47"/>
      <c r="H23" s="47"/>
      <c r="I23" s="48"/>
      <c r="J23" s="48"/>
      <c r="K23" s="48"/>
      <c r="L23" s="48"/>
      <c r="M23" s="48"/>
      <c r="N23" s="48"/>
      <c r="O23" s="49"/>
      <c r="P23" s="45"/>
    </row>
    <row r="24" spans="1:16" ht="18.75" customHeight="1">
      <c r="A24" s="46">
        <v>7</v>
      </c>
      <c r="B24" s="47"/>
      <c r="C24" s="47"/>
      <c r="D24" s="47"/>
      <c r="E24" s="47"/>
      <c r="F24" s="47"/>
      <c r="G24" s="47"/>
      <c r="H24" s="47"/>
      <c r="I24" s="48"/>
      <c r="J24" s="48"/>
      <c r="K24" s="48"/>
      <c r="L24" s="48"/>
      <c r="M24" s="48"/>
      <c r="N24" s="48"/>
      <c r="O24" s="49"/>
      <c r="P24" s="45"/>
    </row>
    <row r="25" spans="1:16" ht="18.75" customHeight="1">
      <c r="A25" s="46">
        <v>8</v>
      </c>
      <c r="B25" s="47"/>
      <c r="C25" s="47"/>
      <c r="D25" s="47"/>
      <c r="E25" s="47"/>
      <c r="F25" s="47"/>
      <c r="G25" s="47"/>
      <c r="H25" s="47"/>
      <c r="I25" s="48"/>
      <c r="J25" s="48"/>
      <c r="K25" s="48"/>
      <c r="L25" s="48"/>
      <c r="M25" s="48"/>
      <c r="N25" s="48"/>
      <c r="O25" s="49"/>
      <c r="P25" s="45"/>
    </row>
    <row r="26" spans="1:16" ht="18.75" customHeight="1">
      <c r="A26" s="46">
        <v>9</v>
      </c>
      <c r="B26" s="47"/>
      <c r="C26" s="47"/>
      <c r="D26" s="47"/>
      <c r="E26" s="47"/>
      <c r="F26" s="47"/>
      <c r="G26" s="47"/>
      <c r="H26" s="47"/>
      <c r="I26" s="48"/>
      <c r="J26" s="48"/>
      <c r="K26" s="48"/>
      <c r="L26" s="48"/>
      <c r="M26" s="48"/>
      <c r="N26" s="48"/>
      <c r="O26" s="49"/>
      <c r="P26" s="45"/>
    </row>
    <row r="27" spans="1:16" ht="18.75" customHeight="1">
      <c r="A27" s="46">
        <v>10</v>
      </c>
      <c r="B27" s="47"/>
      <c r="C27" s="47"/>
      <c r="D27" s="47"/>
      <c r="E27" s="47"/>
      <c r="F27" s="47"/>
      <c r="G27" s="47"/>
      <c r="H27" s="47"/>
      <c r="I27" s="48"/>
      <c r="J27" s="48"/>
      <c r="K27" s="48"/>
      <c r="L27" s="48"/>
      <c r="M27" s="48"/>
      <c r="N27" s="48"/>
      <c r="O27" s="49"/>
      <c r="P27" s="45"/>
    </row>
    <row r="28" spans="1:16" ht="18.75" customHeight="1">
      <c r="A28" s="46">
        <v>11</v>
      </c>
      <c r="B28" s="47"/>
      <c r="C28" s="47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48"/>
      <c r="O28" s="49"/>
      <c r="P28" s="45"/>
    </row>
    <row r="29" spans="1:16" ht="18.75" customHeight="1">
      <c r="A29" s="46">
        <v>12</v>
      </c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9"/>
      <c r="P29" s="45"/>
    </row>
    <row r="30" spans="1:16" ht="18.75" customHeight="1">
      <c r="A30" s="46">
        <v>13</v>
      </c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9"/>
      <c r="P30" s="45"/>
    </row>
    <row r="31" spans="1:16" ht="18.75" customHeight="1">
      <c r="A31" s="46">
        <v>14</v>
      </c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9"/>
      <c r="P31" s="45"/>
    </row>
    <row r="32" spans="1:16" ht="18.75" customHeight="1" thickBot="1">
      <c r="A32" s="50">
        <v>15</v>
      </c>
      <c r="B32" s="51"/>
      <c r="C32" s="51"/>
      <c r="D32" s="51"/>
      <c r="E32" s="51"/>
      <c r="F32" s="51"/>
      <c r="G32" s="51"/>
      <c r="H32" s="51"/>
      <c r="I32" s="52"/>
      <c r="J32" s="52"/>
      <c r="K32" s="52"/>
      <c r="L32" s="52"/>
      <c r="M32" s="52"/>
      <c r="N32" s="52"/>
      <c r="O32" s="53"/>
      <c r="P32" s="45"/>
    </row>
    <row r="33" spans="15:16" ht="16.5" thickBot="1">
      <c r="O33" s="55" t="s">
        <v>131</v>
      </c>
      <c r="P33" s="2">
        <f>SUM(P18:P32)</f>
        <v>0</v>
      </c>
    </row>
    <row r="34" spans="1:15" ht="16.5" customHeight="1">
      <c r="A34" s="71" t="s">
        <v>134</v>
      </c>
      <c r="B34" s="72"/>
      <c r="C34" s="7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  <row r="35" spans="1:15" ht="16.5" customHeight="1">
      <c r="A35" s="73"/>
      <c r="B35" s="74"/>
      <c r="C35" s="74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1:15" s="63" customFormat="1" ht="16.5" customHeight="1">
      <c r="A36" s="60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</row>
    <row r="37" spans="1:15" s="63" customFormat="1" ht="16.5" customHeight="1">
      <c r="A37" s="60">
        <v>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</row>
    <row r="38" spans="1:15" s="63" customFormat="1" ht="16.5" customHeight="1">
      <c r="A38" s="60">
        <v>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</row>
    <row r="39" spans="1:15" s="63" customFormat="1" ht="16.5" customHeight="1">
      <c r="A39" s="60">
        <v>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1:15" s="63" customFormat="1" ht="16.5" customHeight="1">
      <c r="A40" s="60">
        <v>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1" spans="1:15" ht="16.5" customHeight="1" thickBo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</row>
  </sheetData>
  <sheetProtection sheet="1"/>
  <mergeCells count="9">
    <mergeCell ref="A34:C35"/>
    <mergeCell ref="A15:O15"/>
    <mergeCell ref="A12:O12"/>
    <mergeCell ref="A14:O14"/>
    <mergeCell ref="A1:O1"/>
    <mergeCell ref="A2:O2"/>
    <mergeCell ref="A13:O13"/>
    <mergeCell ref="A3:O3"/>
    <mergeCell ref="B4:F4"/>
  </mergeCells>
  <dataValidations count="7">
    <dataValidation type="list" allowBlank="1" showInputMessage="1" showErrorMessage="1" sqref="B18:B32">
      <formula1>扶輪社</formula1>
    </dataValidation>
    <dataValidation type="list" allowBlank="1" showInputMessage="1" showErrorMessage="1" sqref="F18:F32">
      <formula1>性別</formula1>
    </dataValidation>
    <dataValidation type="list" allowBlank="1" showInputMessage="1" showErrorMessage="1" sqref="J18:J32">
      <formula1>遊覽車</formula1>
    </dataValidation>
    <dataValidation type="list" allowBlank="1" showInputMessage="1" showErrorMessage="1" sqref="K18:K32">
      <formula1>房間</formula1>
    </dataValidation>
    <dataValidation type="list" allowBlank="1" showInputMessage="1" showErrorMessage="1" sqref="L18:M32">
      <formula1>便當</formula1>
    </dataValidation>
    <dataValidation type="list" allowBlank="1" showInputMessage="1" showErrorMessage="1" sqref="N18:N32">
      <formula1>尺寸</formula1>
    </dataValidation>
    <dataValidation type="list" allowBlank="1" showInputMessage="1" showErrorMessage="1" sqref="O18:O32">
      <formula1>葷素</formula1>
    </dataValidation>
  </dataValidations>
  <printOptions/>
  <pageMargins left="0.11811023622047245" right="0.11811023622047245" top="0.19" bottom="0.2362204724409449" header="0.11811023622047245" footer="0.15748031496062992"/>
  <pageSetup horizontalDpi="600" verticalDpi="600" orientation="landscape" paperSize="9" scale="72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C75" sqref="C75"/>
    </sheetView>
  </sheetViews>
  <sheetFormatPr defaultColWidth="9.00390625" defaultRowHeight="15.75"/>
  <cols>
    <col min="1" max="1" width="20.125" style="0" bestFit="1" customWidth="1"/>
    <col min="2" max="2" width="5.50390625" style="0" bestFit="1" customWidth="1"/>
    <col min="3" max="3" width="11.625" style="0" bestFit="1" customWidth="1"/>
    <col min="4" max="4" width="53.625" style="0" customWidth="1"/>
    <col min="5" max="7" width="5.50390625" style="0" bestFit="1" customWidth="1"/>
  </cols>
  <sheetData>
    <row r="1" spans="1:7" ht="16.5">
      <c r="A1" s="1" t="s">
        <v>55</v>
      </c>
      <c r="B1" s="1" t="s">
        <v>56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</row>
    <row r="2" spans="1:7" ht="16.5">
      <c r="A2" t="s">
        <v>63</v>
      </c>
      <c r="B2" t="s">
        <v>57</v>
      </c>
      <c r="C2" t="s">
        <v>47</v>
      </c>
      <c r="D2" t="s">
        <v>43</v>
      </c>
      <c r="E2" t="s">
        <v>8</v>
      </c>
      <c r="F2" t="s">
        <v>36</v>
      </c>
      <c r="G2" t="s">
        <v>34</v>
      </c>
    </row>
    <row r="3" spans="1:7" ht="16.5">
      <c r="A3" t="s">
        <v>64</v>
      </c>
      <c r="B3" t="s">
        <v>35</v>
      </c>
      <c r="C3" t="s">
        <v>48</v>
      </c>
      <c r="D3" t="s">
        <v>44</v>
      </c>
      <c r="E3" t="s">
        <v>18</v>
      </c>
      <c r="F3" t="s">
        <v>37</v>
      </c>
      <c r="G3" t="s">
        <v>6</v>
      </c>
    </row>
    <row r="4" spans="1:6" ht="16.5">
      <c r="A4" t="s">
        <v>65</v>
      </c>
      <c r="C4" t="s">
        <v>49</v>
      </c>
      <c r="D4" t="s">
        <v>45</v>
      </c>
      <c r="F4" t="s">
        <v>38</v>
      </c>
    </row>
    <row r="5" spans="1:6" ht="16.5">
      <c r="A5" t="s">
        <v>66</v>
      </c>
      <c r="C5" t="s">
        <v>7</v>
      </c>
      <c r="D5" t="s">
        <v>46</v>
      </c>
      <c r="F5" t="s">
        <v>39</v>
      </c>
    </row>
    <row r="6" spans="1:6" ht="16.5">
      <c r="A6" t="s">
        <v>67</v>
      </c>
      <c r="D6" t="s">
        <v>138</v>
      </c>
      <c r="F6" t="s">
        <v>10</v>
      </c>
    </row>
    <row r="7" spans="1:6" ht="16.5">
      <c r="A7" t="s">
        <v>68</v>
      </c>
      <c r="F7" t="s">
        <v>40</v>
      </c>
    </row>
    <row r="8" spans="1:6" ht="16.5">
      <c r="A8" t="s">
        <v>69</v>
      </c>
      <c r="F8" t="s">
        <v>41</v>
      </c>
    </row>
    <row r="9" spans="1:6" ht="16.5">
      <c r="A9" t="s">
        <v>70</v>
      </c>
      <c r="F9" t="s">
        <v>42</v>
      </c>
    </row>
    <row r="10" ht="16.5">
      <c r="A10" t="s">
        <v>71</v>
      </c>
    </row>
    <row r="11" ht="16.5">
      <c r="A11" t="s">
        <v>72</v>
      </c>
    </row>
    <row r="12" ht="16.5">
      <c r="A12" t="s">
        <v>73</v>
      </c>
    </row>
    <row r="13" ht="16.5">
      <c r="A13" t="s">
        <v>74</v>
      </c>
    </row>
    <row r="14" ht="16.5">
      <c r="A14" t="s">
        <v>75</v>
      </c>
    </row>
    <row r="15" ht="16.5">
      <c r="A15" t="s">
        <v>76</v>
      </c>
    </row>
    <row r="16" ht="16.5">
      <c r="A16" t="s">
        <v>77</v>
      </c>
    </row>
    <row r="17" ht="16.5">
      <c r="A17" t="s">
        <v>78</v>
      </c>
    </row>
    <row r="18" ht="16.5">
      <c r="A18" t="s">
        <v>79</v>
      </c>
    </row>
    <row r="19" ht="16.5">
      <c r="A19" t="s">
        <v>80</v>
      </c>
    </row>
    <row r="20" ht="16.5">
      <c r="A20" t="s">
        <v>81</v>
      </c>
    </row>
    <row r="21" ht="16.5">
      <c r="A21" t="s">
        <v>82</v>
      </c>
    </row>
    <row r="22" ht="16.5">
      <c r="A22" t="s">
        <v>83</v>
      </c>
    </row>
    <row r="23" ht="16.5">
      <c r="A23" t="s">
        <v>84</v>
      </c>
    </row>
    <row r="24" ht="16.5">
      <c r="A24" t="s">
        <v>85</v>
      </c>
    </row>
    <row r="25" ht="16.5">
      <c r="A25" t="s">
        <v>86</v>
      </c>
    </row>
    <row r="26" ht="16.5">
      <c r="A26" t="s">
        <v>87</v>
      </c>
    </row>
    <row r="27" ht="16.5">
      <c r="A27" t="s">
        <v>88</v>
      </c>
    </row>
    <row r="28" ht="16.5">
      <c r="A28" t="s">
        <v>89</v>
      </c>
    </row>
    <row r="29" ht="16.5">
      <c r="A29" t="s">
        <v>90</v>
      </c>
    </row>
    <row r="30" ht="16.5">
      <c r="A30" t="s">
        <v>91</v>
      </c>
    </row>
    <row r="31" ht="16.5">
      <c r="A31" t="s">
        <v>92</v>
      </c>
    </row>
    <row r="32" ht="16.5">
      <c r="A32" t="s">
        <v>93</v>
      </c>
    </row>
    <row r="33" ht="16.5">
      <c r="A33" t="s">
        <v>94</v>
      </c>
    </row>
    <row r="34" ht="16.5">
      <c r="A34" t="s">
        <v>95</v>
      </c>
    </row>
    <row r="35" ht="16.5">
      <c r="A35" t="s">
        <v>96</v>
      </c>
    </row>
    <row r="36" ht="16.5">
      <c r="A36" t="s">
        <v>97</v>
      </c>
    </row>
    <row r="37" ht="16.5">
      <c r="A37" t="s">
        <v>98</v>
      </c>
    </row>
    <row r="38" ht="16.5">
      <c r="A38" t="s">
        <v>99</v>
      </c>
    </row>
    <row r="39" ht="16.5">
      <c r="A39" t="s">
        <v>100</v>
      </c>
    </row>
    <row r="40" ht="16.5">
      <c r="A40" t="s">
        <v>101</v>
      </c>
    </row>
    <row r="41" ht="16.5">
      <c r="A41" t="s">
        <v>102</v>
      </c>
    </row>
    <row r="42" ht="16.5">
      <c r="A42" t="s">
        <v>103</v>
      </c>
    </row>
    <row r="43" ht="16.5">
      <c r="A43" t="s">
        <v>104</v>
      </c>
    </row>
    <row r="44" ht="16.5">
      <c r="A44" t="s">
        <v>105</v>
      </c>
    </row>
    <row r="45" ht="16.5">
      <c r="A45" t="s">
        <v>106</v>
      </c>
    </row>
    <row r="46" ht="16.5">
      <c r="A46" t="s">
        <v>107</v>
      </c>
    </row>
    <row r="47" ht="16.5">
      <c r="A47" t="s">
        <v>108</v>
      </c>
    </row>
    <row r="48" ht="16.5">
      <c r="A48" t="s">
        <v>109</v>
      </c>
    </row>
    <row r="49" ht="16.5">
      <c r="A49" t="s">
        <v>50</v>
      </c>
    </row>
    <row r="50" ht="16.5">
      <c r="A50" t="s">
        <v>51</v>
      </c>
    </row>
    <row r="51" ht="16.5">
      <c r="A51" t="s">
        <v>52</v>
      </c>
    </row>
    <row r="52" ht="16.5">
      <c r="A52" t="s">
        <v>53</v>
      </c>
    </row>
    <row r="53" ht="16.5">
      <c r="A53" t="s">
        <v>54</v>
      </c>
    </row>
    <row r="54" ht="16.5">
      <c r="A54" t="s">
        <v>110</v>
      </c>
    </row>
    <row r="55" ht="16.5">
      <c r="A55" t="s">
        <v>111</v>
      </c>
    </row>
    <row r="56" ht="16.5">
      <c r="A56" t="s">
        <v>112</v>
      </c>
    </row>
    <row r="57" ht="16.5">
      <c r="A57" t="s">
        <v>113</v>
      </c>
    </row>
    <row r="58" ht="16.5">
      <c r="A58" t="s">
        <v>114</v>
      </c>
    </row>
    <row r="59" ht="16.5">
      <c r="A59" t="s">
        <v>115</v>
      </c>
    </row>
    <row r="60" ht="16.5">
      <c r="A60" t="s">
        <v>116</v>
      </c>
    </row>
    <row r="61" ht="16.5">
      <c r="A61" t="s">
        <v>117</v>
      </c>
    </row>
    <row r="62" ht="16.5">
      <c r="A62" t="s">
        <v>118</v>
      </c>
    </row>
    <row r="63" ht="16.5">
      <c r="A63" t="s">
        <v>119</v>
      </c>
    </row>
    <row r="64" ht="16.5">
      <c r="A64" t="s">
        <v>120</v>
      </c>
    </row>
    <row r="65" ht="16.5">
      <c r="A65" t="s">
        <v>121</v>
      </c>
    </row>
    <row r="66" ht="16.5">
      <c r="A66" t="s">
        <v>122</v>
      </c>
    </row>
    <row r="67" ht="16.5">
      <c r="A67" t="s">
        <v>123</v>
      </c>
    </row>
    <row r="68" ht="16.5">
      <c r="A68" t="s">
        <v>124</v>
      </c>
    </row>
    <row r="69" ht="16.5">
      <c r="A69" t="s">
        <v>125</v>
      </c>
    </row>
    <row r="70" ht="16.5">
      <c r="A70" t="s">
        <v>126</v>
      </c>
    </row>
    <row r="71" ht="16.5">
      <c r="A71" t="s">
        <v>127</v>
      </c>
    </row>
    <row r="72" ht="16.5">
      <c r="A72" t="s">
        <v>128</v>
      </c>
    </row>
    <row r="73" ht="16.5">
      <c r="A73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2014-02-10T07:56:15Z</cp:lastPrinted>
  <dcterms:created xsi:type="dcterms:W3CDTF">2012-02-09T01:48:13Z</dcterms:created>
  <dcterms:modified xsi:type="dcterms:W3CDTF">2014-02-11T03:07:38Z</dcterms:modified>
  <cp:category/>
  <cp:version/>
  <cp:contentType/>
  <cp:contentStatus/>
</cp:coreProperties>
</file>